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93" firstSheet="10" activeTab="13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</sheets>
  <definedNames>
    <definedName name="_xlnm.Print_Area" localSheetId="11">'表10-部门综合预算专项业务经费支出表'!$A$1:$D$12</definedName>
    <definedName name="_xlnm.Print_Area" localSheetId="12">'表11-部门综合预算政府采购（资产配置、购买服务）预算表'!$A$1:$N$14</definedName>
    <definedName name="_xlnm.Print_Area" localSheetId="13">'表12-部门综合预算一般公共预算拨款“三公”经费及会议培训费表'!$A$1:$AC$16</definedName>
    <definedName name="_xlnm.Print_Area" localSheetId="2">'表1-部门综合预算收支总表'!$A$1:$F$45</definedName>
    <definedName name="_xlnm.Print_Area" localSheetId="3">'表2-部门综合预算收入总表'!$A$1:$P$12</definedName>
    <definedName name="_xlnm.Print_Area" localSheetId="4">'表3-部门综合预算支出总表'!$A$1:$N$12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'表5-部门综合预算一般公共预算支出明细表（按功能科目分）'!$A$1:$G$12</definedName>
    <definedName name="_xlnm.Print_Area" localSheetId="7">'表6-部门综合预算一般公共预算支出明细表（按经济分类科目分）'!$A$1:$G$27</definedName>
    <definedName name="_xlnm.Print_Area" localSheetId="8">'表7-部门综合预算一般公共预算基本支出明细表（按功能科目分）'!$A$1:$F$13</definedName>
    <definedName name="_xlnm.Print_Area" localSheetId="9">'表8-部门综合预一般公共预算基本支出明细表（按经济分类科目分）'!$A$1:$F$25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'目录'!$A$1:$L$17</definedName>
    <definedName name="_xlnm.Print_Titles" localSheetId="11">'表10-部门综合预算专项业务经费支出表'!$1:$4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<sst xmlns="http://schemas.openxmlformats.org/spreadsheetml/2006/main" count="508" uniqueCount="242">
  <si>
    <t>附件2</t>
  </si>
  <si>
    <t>2019年部门综合预算公开报表</t>
  </si>
  <si>
    <t xml:space="preserve">                            部门名称：子洲县计划生育协会</t>
  </si>
  <si>
    <t xml:space="preserve">                            保密审查情况：已审核</t>
  </si>
  <si>
    <t xml:space="preserve">                            部门主要负责人审签情况：已审核</t>
  </si>
  <si>
    <t>目录</t>
  </si>
  <si>
    <t>表1</t>
  </si>
  <si>
    <t>2019年部门综合预算收支总表</t>
  </si>
  <si>
    <t>是否空表</t>
  </si>
  <si>
    <t>公开空表理由</t>
  </si>
  <si>
    <t>表2</t>
  </si>
  <si>
    <t>2019年部门综合预算收入总表</t>
  </si>
  <si>
    <t>否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</si>
  <si>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</si>
  <si>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</si>
  <si>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</si>
  <si>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</si>
  <si>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</si>
  <si>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</si>
  <si>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</si>
  <si>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</si>
  <si>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</si>
  <si>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</si>
  <si>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</si>
  <si>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2019年部门综合预算一般公共预算基本支出明细表（按经济分类科目分）</t>
  </si>
  <si>
    <t>表9</t>
  </si>
  <si>
    <t>2019年部门综合预算政府性基金收支表</t>
  </si>
  <si>
    <t>是</t>
  </si>
  <si>
    <t>本部门2019年无政府性基金预算</t>
  </si>
  <si>
    <t>表10</t>
  </si>
  <si>
    <t>2019年部门综合预算专项业务经费支出表</t>
  </si>
  <si>
    <t>表11</t>
  </si>
  <si>
    <t>2019年部门综合预算政府采购（资产配置、购买服务）预算表</t>
  </si>
  <si>
    <t>表12</t>
  </si>
  <si>
    <t>2019年部门综合预算一般公共预算拨款“三公”经费及会议费、培训费支出预算表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</si>
  <si>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</si>
  <si>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</si>
  <si>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</si>
  <si>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</si>
  <si>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</si>
  <si>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</si>
  <si>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</si>
  <si>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</si>
  <si>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</si>
  <si>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</si>
  <si>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</si>
  <si>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</si>
  <si>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</si>
  <si>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</si>
  <si>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</si>
  <si>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</si>
  <si>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</si>
  <si>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</si>
  <si>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</si>
  <si>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</si>
  <si>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</si>
  <si>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</si>
  <si>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</si>
  <si>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</si>
  <si>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</si>
  <si>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</si>
  <si>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</si>
  <si>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</si>
  <si>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</si>
  <si>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</si>
  <si>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</si>
  <si>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</si>
  <si>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</si>
  <si>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</si>
  <si>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</si>
  <si>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</si>
  <si>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</si>
  <si>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</si>
  <si>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</si>
  <si>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</si>
  <si>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</si>
  <si>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</si>
  <si>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</si>
  <si>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</si>
  <si>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</si>
  <si>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</si>
  <si>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</si>
  <si>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</si>
  <si>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</si>
  <si>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</si>
  <si>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</si>
  <si>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</si>
  <si>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</si>
  <si>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</si>
  <si>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</si>
  <si>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</si>
  <si>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</si>
  <si>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</si>
  <si>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</si>
  <si>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</si>
  <si>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</si>
  <si>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</si>
  <si>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</si>
  <si>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</si>
  <si>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</si>
  <si>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</si>
  <si>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</si>
  <si>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</si>
  <si>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</si>
  <si>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</si>
  <si>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</si>
  <si>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</si>
  <si>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</si>
  <si>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</si>
  <si>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</si>
  <si>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</si>
  <si>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</si>
  <si>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</si>
  <si>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</si>
  <si>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</si>
  <si>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</si>
  <si>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</si>
  <si>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</si>
  <si>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</si>
  <si>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</si>
  <si>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</si>
  <si>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</si>
  <si>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</si>
  <si>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</si>
  <si>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其中：专项资金列入部门预算项目</t>
  </si>
  <si>
    <t>**</t>
  </si>
  <si>
    <t>子洲县计生协会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</si>
  <si>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</si>
  <si>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</si>
  <si>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</si>
  <si>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</si>
  <si>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</si>
  <si>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</si>
  <si>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</si>
  <si>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  非财政拨款资金结余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</si>
  <si>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</si>
  <si>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</si>
  <si>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</si>
  <si>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</si>
  <si>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</si>
  <si>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</si>
  <si>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 xml:space="preserve"> </t>
  </si>
  <si>
    <t>计划生育事务</t>
  </si>
  <si>
    <t>计划生育服务</t>
  </si>
  <si>
    <t>其他计划生育事务支出</t>
  </si>
  <si>
    <t>经济科目编码</t>
  </si>
  <si>
    <t>经济科目名称</t>
  </si>
  <si>
    <t>30101</t>
  </si>
  <si>
    <t>工资福利支出-基本工资</t>
  </si>
  <si>
    <t>30102</t>
  </si>
  <si>
    <t>工资福利支出-津贴补贴</t>
  </si>
  <si>
    <t>30103</t>
  </si>
  <si>
    <t>工资福利支出-奖金</t>
  </si>
  <si>
    <t>机关事业单位基本养老保险费</t>
  </si>
  <si>
    <t>职业年金缴费</t>
  </si>
  <si>
    <t>工资福利支出-住房公积金</t>
  </si>
  <si>
    <t>工资福利支出-其他工资福利支出</t>
  </si>
  <si>
    <t>商品和服务支出-办公费</t>
  </si>
  <si>
    <t>商品和服务支出-印刷费</t>
  </si>
  <si>
    <t>商品和服务支出-手续费</t>
  </si>
  <si>
    <t>商品和服务支出-电  费</t>
  </si>
  <si>
    <t>商品和服务支出-邮电费</t>
  </si>
  <si>
    <t>商品和服务支出-取暖费</t>
  </si>
  <si>
    <t>商品和服务支出-差旅费</t>
  </si>
  <si>
    <t>商品和服务支出-维护（修）费</t>
  </si>
  <si>
    <t>商品和服务支出-会议费</t>
  </si>
  <si>
    <t>商品和服务支出-培训费</t>
  </si>
  <si>
    <t>商品和服务支出-劳务费</t>
  </si>
  <si>
    <t>商品和服务支出-其他交通费用</t>
  </si>
  <si>
    <t>30299</t>
  </si>
  <si>
    <t>商品和服务支出-其他商品和服务支出</t>
  </si>
  <si>
    <t>其他对个人和家庭的补助支出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</si>
  <si>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</si>
  <si>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</si>
  <si>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</si>
  <si>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</si>
  <si>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</si>
  <si>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</si>
  <si>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</si>
  <si>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</si>
  <si>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</si>
  <si>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</si>
  <si>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</si>
  <si>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</si>
  <si>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</si>
  <si>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</si>
  <si>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</si>
  <si>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</si>
  <si>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</si>
  <si>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</si>
  <si>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</si>
  <si>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</si>
  <si>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</si>
  <si>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</si>
  <si>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</si>
  <si>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</si>
  <si>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</si>
  <si>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</si>
  <si>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</si>
  <si>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</si>
  <si>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</si>
  <si>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</si>
  <si>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</si>
  <si>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</si>
  <si>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</si>
  <si>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</si>
  <si>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</si>
  <si>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子洲县计划生育协会</t>
  </si>
  <si>
    <t>生育关怀费用</t>
  </si>
  <si>
    <t>科目编码</t>
  </si>
  <si>
    <t>采购项目</t>
  </si>
  <si>
    <t>采购目录</t>
  </si>
  <si>
    <t>购买服务内容</t>
  </si>
  <si>
    <t>规格型号</t>
  </si>
  <si>
    <t>数量</t>
  </si>
  <si>
    <t>实施采购时间</t>
  </si>
  <si>
    <t>预算金额</t>
  </si>
  <si>
    <t>说明</t>
  </si>
  <si>
    <t>类</t>
  </si>
  <si>
    <t>款</t>
  </si>
  <si>
    <t>项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</si>
  <si>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</si>
  <si>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</si>
  <si>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</si>
  <si>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</si>
  <si>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</si>
  <si>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</si>
  <si>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</si>
  <si>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</si>
  <si>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</si>
  <si>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</si>
  <si>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</si>
  <si>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</si>
  <si>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</si>
  <si>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</si>
  <si>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</si>
  <si>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</si>
  <si>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</si>
  <si>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</si>
  <si>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</si>
  <si>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</si>
  <si>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0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</si>
</sst>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.00_ "/>
    <numFmt numFmtId="181" formatCode="#,##0.0000"/>
  </numFmts>
  <fonts count="55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7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17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180" fontId="0" fillId="0" borderId="9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ill="1" applyBorder="1" applyAlignment="1">
      <alignment horizontal="center"/>
    </xf>
    <xf numFmtId="180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Fill="1" applyBorder="1" applyAlignment="1">
      <alignment/>
    </xf>
    <xf numFmtId="49" fontId="3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/>
    </xf>
    <xf numFmtId="0" fontId="0" fillId="0" borderId="0" xfId="0" applyAlignment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shrinkToFit="1"/>
    </xf>
    <xf numFmtId="180" fontId="3" fillId="0" borderId="9" xfId="0" applyNumberFormat="1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shrinkToFit="1"/>
    </xf>
    <xf numFmtId="0" fontId="52" fillId="0" borderId="9" xfId="0" applyFont="1" applyBorder="1" applyAlignment="1">
      <alignment/>
    </xf>
    <xf numFmtId="0" fontId="53" fillId="0" borderId="9" xfId="0" applyFont="1" applyBorder="1" applyAlignment="1">
      <alignment/>
    </xf>
    <xf numFmtId="0" fontId="3" fillId="0" borderId="0" xfId="0" applyFont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vertical="center" shrinkToFit="1"/>
    </xf>
    <xf numFmtId="0" fontId="32" fillId="0" borderId="9" xfId="0" applyFont="1" applyFill="1" applyBorder="1" applyAlignment="1">
      <alignment vertical="center" shrinkToFit="1"/>
    </xf>
    <xf numFmtId="180" fontId="3" fillId="0" borderId="12" xfId="0" applyNumberFormat="1" applyFont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7" fillId="0" borderId="9" xfId="0" applyFont="1" applyFill="1" applyBorder="1" applyAlignment="1">
      <alignment/>
    </xf>
    <xf numFmtId="4" fontId="0" fillId="0" borderId="9" xfId="0" applyNumberForma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2" fontId="0" fillId="0" borderId="9" xfId="0" applyNumberFormat="1" applyFill="1" applyBorder="1" applyAlignment="1" applyProtection="1">
      <alignment horizontal="center" vertical="center"/>
      <protection/>
    </xf>
    <xf numFmtId="4" fontId="0" fillId="0" borderId="9" xfId="0" applyNumberFormat="1" applyBorder="1" applyAlignment="1">
      <alignment horizontal="center" vertical="center" wrapText="1"/>
    </xf>
    <xf numFmtId="2" fontId="6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0" fontId="0" fillId="0" borderId="20" xfId="0" applyNumberFormat="1" applyBorder="1" applyAlignment="1">
      <alignment horizontal="left" vertical="center"/>
    </xf>
    <xf numFmtId="180" fontId="0" fillId="0" borderId="20" xfId="0" applyNumberFormat="1" applyBorder="1" applyAlignment="1">
      <alignment horizontal="center" vertical="center"/>
    </xf>
    <xf numFmtId="181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left" vertical="center"/>
    </xf>
    <xf numFmtId="0" fontId="1" fillId="33" borderId="9" xfId="0" applyNumberFormat="1" applyFont="1" applyFill="1" applyBorder="1" applyAlignment="1">
      <alignment horizontal="left" vertical="center"/>
    </xf>
    <xf numFmtId="0" fontId="32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showZeros="0" workbookViewId="0" topLeftCell="A1">
      <selection activeCell="A10" sqref="A10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0</v>
      </c>
    </row>
    <row r="2" ht="93" customHeight="1">
      <c r="A2" s="124" t="s">
        <v>1</v>
      </c>
    </row>
    <row r="3" spans="1:14" ht="93.75" customHeight="1">
      <c r="A3" s="125"/>
      <c r="N3" s="1"/>
    </row>
    <row r="4" ht="81.75" customHeight="1">
      <c r="A4" s="126" t="s">
        <v>2</v>
      </c>
    </row>
    <row r="5" ht="40.5" customHeight="1">
      <c r="A5" s="126" t="s">
        <v>3</v>
      </c>
    </row>
    <row r="6" ht="36.75" customHeight="1">
      <c r="A6" s="126" t="s">
        <v>4</v>
      </c>
    </row>
    <row r="7" ht="12.75" customHeight="1">
      <c r="A7" s="127"/>
    </row>
    <row r="8" ht="12.75" customHeight="1">
      <c r="A8" s="127"/>
    </row>
    <row r="9" ht="12.75" customHeight="1">
      <c r="A9" s="127"/>
    </row>
    <row r="10" ht="12.75" customHeight="1">
      <c r="A10" s="127"/>
    </row>
    <row r="11" ht="12.75" customHeight="1">
      <c r="A11" s="127"/>
    </row>
    <row r="12" ht="12.75" customHeight="1">
      <c r="A12" s="127"/>
    </row>
    <row r="13" ht="12.75" customHeight="1">
      <c r="A13" s="127"/>
    </row>
  </sheetData>
  <sheetProtection/>
  <printOptions horizontalCentered="1" verticalCentered="1"/>
  <pageMargins left="0.75" right="0.75" top="0.7900000000000001" bottom="1" header="0" footer="0"/>
  <pageSetup fitToHeight="1" fitToWidth="1" orientation="landscape" paperSize="9" scale="9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view="pageBreakPreview" zoomScaleSheetLayoutView="100" workbookViewId="0" topLeftCell="A1">
      <selection activeCell="F21" sqref="F2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44" t="s">
        <v>23</v>
      </c>
    </row>
    <row r="2" spans="1:6" ht="24" customHeight="1">
      <c r="A2" s="24" t="s">
        <v>24</v>
      </c>
      <c r="B2" s="24"/>
      <c r="C2" s="24"/>
      <c r="D2" s="24"/>
      <c r="E2" s="24"/>
      <c r="F2" s="24"/>
    </row>
    <row r="3" ht="21.75" customHeight="1">
      <c r="F3" s="45" t="s">
        <v>35</v>
      </c>
    </row>
    <row r="4" spans="1:6" ht="24" customHeight="1">
      <c r="A4" s="29" t="s">
        <v>145</v>
      </c>
      <c r="B4" s="29" t="s">
        <v>146</v>
      </c>
      <c r="C4" s="29" t="s">
        <v>114</v>
      </c>
      <c r="D4" s="29" t="s">
        <v>137</v>
      </c>
      <c r="E4" s="29" t="s">
        <v>138</v>
      </c>
      <c r="F4" s="29" t="s">
        <v>140</v>
      </c>
    </row>
    <row r="5" spans="1:6" ht="24" customHeight="1">
      <c r="A5" s="31" t="s">
        <v>125</v>
      </c>
      <c r="B5" s="31" t="s">
        <v>125</v>
      </c>
      <c r="C5" s="72">
        <v>1</v>
      </c>
      <c r="D5" s="72">
        <v>2</v>
      </c>
      <c r="E5" s="72">
        <v>3</v>
      </c>
      <c r="F5" s="31" t="s">
        <v>125</v>
      </c>
    </row>
    <row r="6" spans="1:6" ht="24" customHeight="1">
      <c r="A6" s="35"/>
      <c r="B6" s="47" t="s">
        <v>114</v>
      </c>
      <c r="C6" s="35">
        <v>90.1</v>
      </c>
      <c r="D6" s="35">
        <v>81.1</v>
      </c>
      <c r="E6" s="35">
        <v>9</v>
      </c>
      <c r="F6" s="35"/>
    </row>
    <row r="7" spans="1:6" ht="24" customHeight="1">
      <c r="A7" s="73" t="s">
        <v>147</v>
      </c>
      <c r="B7" s="74" t="s">
        <v>148</v>
      </c>
      <c r="C7" s="75">
        <v>26.32</v>
      </c>
      <c r="D7" s="75">
        <v>26.32</v>
      </c>
      <c r="E7" s="35"/>
      <c r="F7" s="35"/>
    </row>
    <row r="8" spans="1:6" ht="24" customHeight="1">
      <c r="A8" s="73" t="s">
        <v>149</v>
      </c>
      <c r="B8" s="74" t="s">
        <v>150</v>
      </c>
      <c r="C8" s="75">
        <v>25.98</v>
      </c>
      <c r="D8" s="75">
        <v>25.98</v>
      </c>
      <c r="E8" s="35"/>
      <c r="F8" s="35"/>
    </row>
    <row r="9" spans="1:6" ht="24" customHeight="1">
      <c r="A9" s="73" t="s">
        <v>151</v>
      </c>
      <c r="B9" s="74" t="s">
        <v>152</v>
      </c>
      <c r="C9" s="75">
        <v>2.19</v>
      </c>
      <c r="D9" s="75">
        <v>2.19</v>
      </c>
      <c r="E9" s="35"/>
      <c r="F9" s="35"/>
    </row>
    <row r="10" spans="1:11" ht="24" customHeight="1">
      <c r="A10" s="76">
        <v>30113</v>
      </c>
      <c r="B10" s="77" t="s">
        <v>155</v>
      </c>
      <c r="C10" s="75">
        <v>8.54</v>
      </c>
      <c r="D10" s="75">
        <v>8.54</v>
      </c>
      <c r="E10" s="35"/>
      <c r="F10" s="35"/>
      <c r="K10" s="84"/>
    </row>
    <row r="11" spans="1:6" ht="24" customHeight="1">
      <c r="A11" s="76">
        <v>30199</v>
      </c>
      <c r="B11" s="77" t="s">
        <v>156</v>
      </c>
      <c r="C11" s="75">
        <v>3.94</v>
      </c>
      <c r="D11" s="75">
        <v>3.94</v>
      </c>
      <c r="E11" s="35"/>
      <c r="F11" s="35"/>
    </row>
    <row r="12" spans="1:6" ht="24" customHeight="1">
      <c r="A12" s="76">
        <v>30108</v>
      </c>
      <c r="B12" s="77" t="s">
        <v>153</v>
      </c>
      <c r="C12" s="75">
        <v>6.28</v>
      </c>
      <c r="D12" s="75">
        <v>6.28</v>
      </c>
      <c r="E12" s="35"/>
      <c r="F12" s="78"/>
    </row>
    <row r="13" spans="1:6" ht="24" customHeight="1">
      <c r="A13" s="76">
        <v>30109</v>
      </c>
      <c r="B13" s="77" t="s">
        <v>154</v>
      </c>
      <c r="C13" s="75">
        <v>7.85</v>
      </c>
      <c r="D13" s="75">
        <v>7.85</v>
      </c>
      <c r="E13" s="35"/>
      <c r="F13" s="78"/>
    </row>
    <row r="14" spans="1:6" ht="24" customHeight="1">
      <c r="A14" s="76">
        <v>30201</v>
      </c>
      <c r="B14" s="79" t="s">
        <v>157</v>
      </c>
      <c r="C14" s="75">
        <v>1.2</v>
      </c>
      <c r="D14" s="43"/>
      <c r="E14" s="75">
        <v>1.2</v>
      </c>
      <c r="F14" s="80"/>
    </row>
    <row r="15" spans="1:6" ht="24" customHeight="1">
      <c r="A15" s="76">
        <v>30202</v>
      </c>
      <c r="B15" s="79" t="s">
        <v>158</v>
      </c>
      <c r="C15" s="75">
        <v>0.6</v>
      </c>
      <c r="D15" s="43"/>
      <c r="E15" s="75">
        <v>0.6</v>
      </c>
      <c r="F15" s="80"/>
    </row>
    <row r="16" spans="1:6" ht="24" customHeight="1">
      <c r="A16" s="76">
        <v>30204</v>
      </c>
      <c r="B16" s="79" t="s">
        <v>159</v>
      </c>
      <c r="C16" s="75">
        <v>0.05</v>
      </c>
      <c r="D16" s="43"/>
      <c r="E16" s="75">
        <v>0.05</v>
      </c>
      <c r="F16" s="80"/>
    </row>
    <row r="17" spans="1:6" ht="24" customHeight="1">
      <c r="A17" s="76">
        <v>30206</v>
      </c>
      <c r="B17" s="79" t="s">
        <v>160</v>
      </c>
      <c r="C17" s="75">
        <v>0.15</v>
      </c>
      <c r="D17" s="43"/>
      <c r="E17" s="75">
        <v>0.15</v>
      </c>
      <c r="F17" s="80"/>
    </row>
    <row r="18" spans="1:6" ht="24" customHeight="1">
      <c r="A18" s="76">
        <v>30207</v>
      </c>
      <c r="B18" s="79" t="s">
        <v>161</v>
      </c>
      <c r="C18" s="75">
        <v>0.5</v>
      </c>
      <c r="D18" s="43"/>
      <c r="E18" s="75">
        <v>0.5</v>
      </c>
      <c r="F18" s="80"/>
    </row>
    <row r="19" spans="1:6" ht="24" customHeight="1">
      <c r="A19" s="76">
        <v>30208</v>
      </c>
      <c r="B19" s="79" t="s">
        <v>162</v>
      </c>
      <c r="C19" s="75">
        <v>1</v>
      </c>
      <c r="D19" s="43"/>
      <c r="E19" s="75">
        <v>1</v>
      </c>
      <c r="F19" s="80"/>
    </row>
    <row r="20" spans="1:6" ht="24" customHeight="1">
      <c r="A20" s="76">
        <v>30211</v>
      </c>
      <c r="B20" s="81" t="s">
        <v>163</v>
      </c>
      <c r="C20" s="75">
        <v>1.2</v>
      </c>
      <c r="D20" s="43"/>
      <c r="E20" s="75">
        <v>1.2</v>
      </c>
      <c r="F20" s="80"/>
    </row>
    <row r="21" spans="1:6" ht="24" customHeight="1">
      <c r="A21" s="76">
        <v>30213</v>
      </c>
      <c r="B21" s="81" t="s">
        <v>164</v>
      </c>
      <c r="C21" s="75">
        <v>0.8</v>
      </c>
      <c r="D21" s="43"/>
      <c r="E21" s="75">
        <v>0.8</v>
      </c>
      <c r="F21" s="80"/>
    </row>
    <row r="22" spans="1:6" ht="19.5" customHeight="1">
      <c r="A22" s="76">
        <v>30215</v>
      </c>
      <c r="B22" s="77" t="s">
        <v>165</v>
      </c>
      <c r="C22" s="75">
        <v>0.7</v>
      </c>
      <c r="D22" s="82"/>
      <c r="E22" s="75">
        <v>0.4</v>
      </c>
      <c r="F22" s="82"/>
    </row>
    <row r="23" spans="1:6" ht="19.5" customHeight="1">
      <c r="A23" s="76">
        <v>30216</v>
      </c>
      <c r="B23" s="77" t="s">
        <v>166</v>
      </c>
      <c r="C23" s="75">
        <v>0.5</v>
      </c>
      <c r="D23" s="83"/>
      <c r="E23" s="75">
        <v>0.4</v>
      </c>
      <c r="F23" s="83"/>
    </row>
    <row r="24" spans="1:6" ht="19.5" customHeight="1">
      <c r="A24" s="76">
        <v>30226</v>
      </c>
      <c r="B24" s="77" t="s">
        <v>167</v>
      </c>
      <c r="C24" s="75">
        <v>1.8</v>
      </c>
      <c r="D24" s="83"/>
      <c r="E24" s="75">
        <v>1.8</v>
      </c>
      <c r="F24" s="83"/>
    </row>
    <row r="25" spans="1:6" ht="19.5" customHeight="1">
      <c r="A25" s="73">
        <v>30239</v>
      </c>
      <c r="B25" s="74" t="s">
        <v>168</v>
      </c>
      <c r="C25" s="75">
        <v>0.5</v>
      </c>
      <c r="D25" s="83"/>
      <c r="E25" s="75">
        <v>0.5</v>
      </c>
      <c r="F25" s="83"/>
    </row>
  </sheetData>
  <sheetProtection/>
  <printOptions horizontalCentered="1"/>
  <pageMargins left="0.59" right="0.59" top="0.7900000000000001" bottom="0.7900000000000001" header="0.5" footer="0.5"/>
  <pageSetup fitToHeight="1" fitToWidth="1"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49" t="s">
        <v>25</v>
      </c>
      <c r="B1" s="50"/>
      <c r="C1" s="50"/>
      <c r="D1" s="50"/>
      <c r="E1" s="50"/>
      <c r="F1" s="51"/>
    </row>
    <row r="2" spans="1:6" ht="22.5" customHeight="1">
      <c r="A2" s="52" t="s">
        <v>26</v>
      </c>
      <c r="B2" s="53"/>
      <c r="C2" s="53"/>
      <c r="D2" s="53"/>
      <c r="E2" s="53"/>
      <c r="F2" s="53"/>
    </row>
    <row r="3" spans="1:6" ht="22.5" customHeight="1">
      <c r="A3" s="54"/>
      <c r="B3" s="54"/>
      <c r="C3" s="55"/>
      <c r="D3" s="55"/>
      <c r="E3" s="56"/>
      <c r="F3" s="57" t="s">
        <v>35</v>
      </c>
    </row>
    <row r="4" spans="1:6" ht="22.5" customHeight="1">
      <c r="A4" s="58" t="s">
        <v>36</v>
      </c>
      <c r="B4" s="58"/>
      <c r="C4" s="58" t="s">
        <v>37</v>
      </c>
      <c r="D4" s="58"/>
      <c r="E4" s="58"/>
      <c r="F4" s="58"/>
    </row>
    <row r="5" spans="1:6" ht="22.5" customHeight="1">
      <c r="A5" s="58" t="s">
        <v>38</v>
      </c>
      <c r="B5" s="58" t="s">
        <v>39</v>
      </c>
      <c r="C5" s="58" t="s">
        <v>40</v>
      </c>
      <c r="D5" s="59" t="s">
        <v>39</v>
      </c>
      <c r="E5" s="58" t="s">
        <v>41</v>
      </c>
      <c r="F5" s="58" t="s">
        <v>39</v>
      </c>
    </row>
    <row r="6" spans="1:6" ht="22.5" customHeight="1">
      <c r="A6" s="60" t="s">
        <v>172</v>
      </c>
      <c r="B6" s="61"/>
      <c r="C6" s="62" t="s">
        <v>173</v>
      </c>
      <c r="D6" s="63"/>
      <c r="E6" s="64" t="s">
        <v>174</v>
      </c>
      <c r="F6" s="63"/>
    </row>
    <row r="7" spans="1:6" ht="22.5" customHeight="1">
      <c r="A7" s="65"/>
      <c r="B7" s="61"/>
      <c r="C7" s="62" t="s">
        <v>175</v>
      </c>
      <c r="D7" s="63"/>
      <c r="E7" s="66" t="s">
        <v>176</v>
      </c>
      <c r="F7" s="63"/>
    </row>
    <row r="8" spans="1:8" ht="22.5" customHeight="1">
      <c r="A8" s="65"/>
      <c r="B8" s="61"/>
      <c r="C8" s="62" t="s">
        <v>177</v>
      </c>
      <c r="D8" s="63"/>
      <c r="E8" s="66" t="s">
        <v>178</v>
      </c>
      <c r="F8" s="63"/>
      <c r="H8" s="1"/>
    </row>
    <row r="9" spans="1:6" ht="22.5" customHeight="1">
      <c r="A9" s="60"/>
      <c r="B9" s="61"/>
      <c r="C9" s="62" t="s">
        <v>179</v>
      </c>
      <c r="D9" s="63"/>
      <c r="E9" s="66" t="s">
        <v>180</v>
      </c>
      <c r="F9" s="63"/>
    </row>
    <row r="10" spans="1:7" ht="22.5" customHeight="1">
      <c r="A10" s="60"/>
      <c r="B10" s="61"/>
      <c r="C10" s="62" t="s">
        <v>181</v>
      </c>
      <c r="D10" s="63"/>
      <c r="E10" s="66" t="s">
        <v>182</v>
      </c>
      <c r="F10" s="63"/>
      <c r="G10" s="1"/>
    </row>
    <row r="11" spans="1:7" ht="22.5" customHeight="1">
      <c r="A11" s="65"/>
      <c r="B11" s="61"/>
      <c r="C11" s="62" t="s">
        <v>183</v>
      </c>
      <c r="D11" s="63"/>
      <c r="E11" s="66" t="s">
        <v>184</v>
      </c>
      <c r="F11" s="63"/>
      <c r="G11" s="1"/>
    </row>
    <row r="12" spans="1:7" ht="22.5" customHeight="1">
      <c r="A12" s="65"/>
      <c r="B12" s="61"/>
      <c r="C12" s="62" t="s">
        <v>185</v>
      </c>
      <c r="D12" s="63"/>
      <c r="E12" s="66" t="s">
        <v>176</v>
      </c>
      <c r="F12" s="63"/>
      <c r="G12" s="1"/>
    </row>
    <row r="13" spans="1:7" ht="22.5" customHeight="1">
      <c r="A13" s="67"/>
      <c r="B13" s="61"/>
      <c r="C13" s="62" t="s">
        <v>186</v>
      </c>
      <c r="D13" s="63"/>
      <c r="E13" s="66" t="s">
        <v>178</v>
      </c>
      <c r="F13" s="63"/>
      <c r="G13" s="1"/>
    </row>
    <row r="14" spans="1:6" ht="22.5" customHeight="1">
      <c r="A14" s="67"/>
      <c r="B14" s="61"/>
      <c r="C14" s="62" t="s">
        <v>187</v>
      </c>
      <c r="D14" s="63"/>
      <c r="E14" s="66" t="s">
        <v>180</v>
      </c>
      <c r="F14" s="63"/>
    </row>
    <row r="15" spans="1:6" ht="22.5" customHeight="1">
      <c r="A15" s="67"/>
      <c r="B15" s="61"/>
      <c r="C15" s="62" t="s">
        <v>188</v>
      </c>
      <c r="D15" s="63"/>
      <c r="E15" s="66" t="s">
        <v>189</v>
      </c>
      <c r="F15" s="63"/>
    </row>
    <row r="16" spans="1:8" ht="22.5" customHeight="1">
      <c r="A16" s="14"/>
      <c r="B16" s="68"/>
      <c r="C16" s="62" t="s">
        <v>190</v>
      </c>
      <c r="D16" s="63"/>
      <c r="E16" s="66" t="s">
        <v>191</v>
      </c>
      <c r="F16" s="63"/>
      <c r="H16" s="1"/>
    </row>
    <row r="17" spans="1:6" ht="22.5" customHeight="1">
      <c r="A17" s="16"/>
      <c r="B17" s="68"/>
      <c r="C17" s="62" t="s">
        <v>192</v>
      </c>
      <c r="D17" s="63"/>
      <c r="E17" s="66" t="s">
        <v>193</v>
      </c>
      <c r="F17" s="63"/>
    </row>
    <row r="18" spans="1:6" ht="22.5" customHeight="1">
      <c r="A18" s="16"/>
      <c r="B18" s="68"/>
      <c r="C18" s="62" t="s">
        <v>194</v>
      </c>
      <c r="D18" s="63"/>
      <c r="E18" s="66" t="s">
        <v>195</v>
      </c>
      <c r="F18" s="63"/>
    </row>
    <row r="19" spans="1:6" ht="22.5" customHeight="1">
      <c r="A19" s="67"/>
      <c r="B19" s="68"/>
      <c r="C19" s="62" t="s">
        <v>196</v>
      </c>
      <c r="D19" s="63"/>
      <c r="E19" s="66" t="s">
        <v>197</v>
      </c>
      <c r="F19" s="63"/>
    </row>
    <row r="20" spans="1:6" ht="22.5" customHeight="1">
      <c r="A20" s="67"/>
      <c r="B20" s="61"/>
      <c r="C20" s="62" t="s">
        <v>198</v>
      </c>
      <c r="D20" s="63"/>
      <c r="E20" s="66" t="s">
        <v>199</v>
      </c>
      <c r="F20" s="63"/>
    </row>
    <row r="21" spans="1:6" ht="22.5" customHeight="1">
      <c r="A21" s="14"/>
      <c r="B21" s="61"/>
      <c r="C21" s="16"/>
      <c r="D21" s="63"/>
      <c r="E21" s="66" t="s">
        <v>200</v>
      </c>
      <c r="F21" s="63"/>
    </row>
    <row r="22" spans="1:6" ht="18" customHeight="1">
      <c r="A22" s="16"/>
      <c r="B22" s="61"/>
      <c r="C22" s="16"/>
      <c r="D22" s="63"/>
      <c r="E22" s="69" t="s">
        <v>201</v>
      </c>
      <c r="F22" s="63"/>
    </row>
    <row r="23" spans="1:6" ht="19.5" customHeight="1">
      <c r="A23" s="16"/>
      <c r="B23" s="61"/>
      <c r="C23" s="16"/>
      <c r="D23" s="63"/>
      <c r="E23" s="69" t="s">
        <v>202</v>
      </c>
      <c r="F23" s="63"/>
    </row>
    <row r="24" spans="1:6" ht="21.75" customHeight="1">
      <c r="A24" s="16"/>
      <c r="B24" s="61"/>
      <c r="C24" s="62"/>
      <c r="D24" s="70"/>
      <c r="E24" s="69" t="s">
        <v>203</v>
      </c>
      <c r="F24" s="63"/>
    </row>
    <row r="25" spans="1:6" ht="23.25" customHeight="1">
      <c r="A25" s="16"/>
      <c r="B25" s="61"/>
      <c r="C25" s="62"/>
      <c r="D25" s="70"/>
      <c r="E25" s="60"/>
      <c r="F25" s="71"/>
    </row>
    <row r="26" spans="1:6" ht="18" customHeight="1">
      <c r="A26" s="59" t="s">
        <v>99</v>
      </c>
      <c r="B26" s="68">
        <f>SUM(B6,B9,B10,B12,B13,B14,B15)</f>
        <v>0</v>
      </c>
      <c r="C26" s="59" t="s">
        <v>100</v>
      </c>
      <c r="D26" s="70">
        <f>SUM(D6:D20)</f>
        <v>0</v>
      </c>
      <c r="E26" s="59" t="s">
        <v>100</v>
      </c>
      <c r="F26" s="71">
        <f>SUM(F6,F11,F21,F22,F23)</f>
        <v>0</v>
      </c>
    </row>
    <row r="27" spans="2:6" ht="12.75" customHeight="1">
      <c r="B27" s="1"/>
      <c r="D27" s="1"/>
      <c r="F27" s="1"/>
    </row>
    <row r="28" spans="2:6" ht="12.75" customHeight="1">
      <c r="B28" s="1"/>
      <c r="D28" s="1"/>
      <c r="F28" s="1"/>
    </row>
    <row r="29" spans="2:6" ht="12.75" customHeight="1">
      <c r="B29" s="1"/>
      <c r="D29" s="1"/>
      <c r="F29" s="1"/>
    </row>
    <row r="30" spans="2:6" ht="12.75" customHeight="1">
      <c r="B30" s="1"/>
      <c r="D30" s="1"/>
      <c r="F30" s="1"/>
    </row>
    <row r="31" spans="2:6" ht="12.75" customHeight="1">
      <c r="B31" s="1"/>
      <c r="D31" s="1"/>
      <c r="F31" s="1"/>
    </row>
    <row r="32" spans="2:6" ht="12.75" customHeight="1">
      <c r="B32" s="1"/>
      <c r="D32" s="1"/>
      <c r="F32" s="1"/>
    </row>
    <row r="33" spans="2:6" ht="12.75" customHeight="1">
      <c r="B33" s="1"/>
      <c r="D33" s="1"/>
      <c r="F33" s="1"/>
    </row>
    <row r="34" spans="2:6" ht="12.75" customHeight="1">
      <c r="B34" s="1"/>
      <c r="D34" s="1"/>
      <c r="F34" s="1"/>
    </row>
    <row r="35" spans="2:6" ht="12.75" customHeight="1">
      <c r="B35" s="1"/>
      <c r="D35" s="1"/>
      <c r="F35" s="1"/>
    </row>
    <row r="36" spans="2:6" ht="12.75" customHeight="1">
      <c r="B36" s="1"/>
      <c r="D36" s="1"/>
      <c r="F36" s="1"/>
    </row>
    <row r="37" spans="2:6" ht="12.75" customHeight="1">
      <c r="B37" s="1"/>
      <c r="D37" s="1"/>
      <c r="F37" s="1"/>
    </row>
    <row r="38" spans="2:6" ht="12.75" customHeight="1">
      <c r="B38" s="1"/>
      <c r="D38" s="1"/>
      <c r="F38" s="1"/>
    </row>
    <row r="39" spans="2:4" ht="12.75" customHeight="1">
      <c r="B39" s="1"/>
      <c r="D39" s="1"/>
    </row>
    <row r="40" spans="2:4" ht="12.75" customHeight="1">
      <c r="B40" s="1"/>
      <c r="D40" s="1"/>
    </row>
    <row r="41" spans="2:4" ht="12.75" customHeight="1">
      <c r="B41" s="1"/>
      <c r="D41" s="1"/>
    </row>
    <row r="42" ht="12.75" customHeight="1">
      <c r="B42" s="1"/>
    </row>
    <row r="43" ht="12.75" customHeight="1">
      <c r="B43" s="1"/>
    </row>
    <row r="44" ht="12.75" customHeight="1">
      <c r="B44" s="1"/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1" header="0" footer="0"/>
  <pageSetup fitToHeight="1" fitToWidth="1" orientation="landscape" paperSize="9" scale="6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GridLines="0" showZeros="0" workbookViewId="0" topLeftCell="A1">
      <selection activeCell="D10" sqref="D10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44" t="s">
        <v>29</v>
      </c>
    </row>
    <row r="2" spans="1:4" ht="28.5" customHeight="1">
      <c r="A2" s="24" t="s">
        <v>30</v>
      </c>
      <c r="B2" s="24"/>
      <c r="C2" s="24"/>
      <c r="D2" s="24"/>
    </row>
    <row r="3" ht="22.5" customHeight="1">
      <c r="D3" s="45" t="s">
        <v>35</v>
      </c>
    </row>
    <row r="4" spans="1:4" ht="22.5" customHeight="1">
      <c r="A4" s="29" t="s">
        <v>110</v>
      </c>
      <c r="B4" s="46" t="s">
        <v>204</v>
      </c>
      <c r="C4" s="29" t="s">
        <v>205</v>
      </c>
      <c r="D4" s="29" t="s">
        <v>206</v>
      </c>
    </row>
    <row r="5" spans="1:4" ht="22.5" customHeight="1">
      <c r="A5" s="35">
        <v>140001</v>
      </c>
      <c r="B5" s="47" t="s">
        <v>207</v>
      </c>
      <c r="C5" s="43">
        <v>10</v>
      </c>
      <c r="D5" s="47" t="s">
        <v>208</v>
      </c>
    </row>
    <row r="6" spans="1:4" ht="22.5" customHeight="1">
      <c r="A6" s="35"/>
      <c r="B6" s="47"/>
      <c r="C6" s="43"/>
      <c r="D6" s="35"/>
    </row>
    <row r="7" spans="1:4" ht="22.5" customHeight="1">
      <c r="A7" s="35"/>
      <c r="B7" s="47"/>
      <c r="C7" s="43"/>
      <c r="D7" s="35"/>
    </row>
    <row r="8" spans="1:4" ht="22.5" customHeight="1">
      <c r="A8" s="35"/>
      <c r="B8" s="35"/>
      <c r="C8" s="35"/>
      <c r="D8" s="35"/>
    </row>
    <row r="9" spans="1:4" ht="22.5" customHeight="1">
      <c r="A9" s="35"/>
      <c r="B9" s="35"/>
      <c r="C9" s="35"/>
      <c r="D9" s="35"/>
    </row>
    <row r="10" spans="1:4" ht="22.5" customHeight="1">
      <c r="A10" s="35"/>
      <c r="B10" s="35"/>
      <c r="C10" s="35"/>
      <c r="D10" s="48"/>
    </row>
    <row r="11" spans="1:4" ht="22.5" customHeight="1">
      <c r="A11" s="35"/>
      <c r="B11" s="35"/>
      <c r="C11" s="35"/>
      <c r="D11" s="48"/>
    </row>
    <row r="12" spans="1:4" ht="22.5" customHeight="1">
      <c r="A12" s="35"/>
      <c r="B12" s="35"/>
      <c r="C12" s="35"/>
      <c r="D12" s="48"/>
    </row>
    <row r="13" spans="1:2" ht="12.75" customHeight="1">
      <c r="A13" s="1"/>
      <c r="B13" s="1"/>
    </row>
    <row r="14" spans="1:3" ht="12.75" customHeight="1">
      <c r="A14" s="1"/>
      <c r="B14" s="1"/>
      <c r="C14" s="1"/>
    </row>
    <row r="15" spans="1:3" ht="12.75" customHeight="1">
      <c r="A15" s="1"/>
      <c r="B15" s="1"/>
      <c r="C15" s="1"/>
    </row>
    <row r="16" ht="12.75" customHeight="1">
      <c r="B16" s="1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workbookViewId="0" topLeftCell="A1">
      <selection activeCell="D7" sqref="D7:M7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7.33203125" style="0" customWidth="1"/>
    <col min="14" max="255" width="9.16015625" style="0" customWidth="1"/>
  </cols>
  <sheetData>
    <row r="1" ht="29.25" customHeight="1">
      <c r="A1" s="1" t="s">
        <v>31</v>
      </c>
    </row>
    <row r="2" spans="1:14" ht="23.25" customHeight="1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38"/>
    </row>
    <row r="3" ht="26.25" customHeight="1">
      <c r="N3" s="23" t="s">
        <v>35</v>
      </c>
    </row>
    <row r="4" spans="1:14" ht="22.5" customHeight="1">
      <c r="A4" s="25" t="s">
        <v>209</v>
      </c>
      <c r="B4" s="25"/>
      <c r="C4" s="25"/>
      <c r="D4" s="25" t="s">
        <v>110</v>
      </c>
      <c r="E4" s="26" t="s">
        <v>210</v>
      </c>
      <c r="F4" s="25" t="s">
        <v>211</v>
      </c>
      <c r="G4" s="27" t="s">
        <v>212</v>
      </c>
      <c r="H4" s="28" t="s">
        <v>213</v>
      </c>
      <c r="I4" s="25" t="s">
        <v>214</v>
      </c>
      <c r="J4" s="25" t="s">
        <v>145</v>
      </c>
      <c r="K4" s="25"/>
      <c r="L4" s="39" t="s">
        <v>215</v>
      </c>
      <c r="M4" s="25" t="s">
        <v>216</v>
      </c>
      <c r="N4" s="40" t="s">
        <v>217</v>
      </c>
    </row>
    <row r="5" spans="1:14" ht="22.5" customHeight="1">
      <c r="A5" s="29" t="s">
        <v>218</v>
      </c>
      <c r="B5" s="29" t="s">
        <v>219</v>
      </c>
      <c r="C5" s="29" t="s">
        <v>220</v>
      </c>
      <c r="D5" s="25"/>
      <c r="E5" s="26"/>
      <c r="F5" s="25"/>
      <c r="G5" s="30"/>
      <c r="H5" s="28"/>
      <c r="I5" s="25"/>
      <c r="J5" s="25" t="s">
        <v>218</v>
      </c>
      <c r="K5" s="25" t="s">
        <v>219</v>
      </c>
      <c r="L5" s="41"/>
      <c r="M5" s="25"/>
      <c r="N5" s="40"/>
    </row>
    <row r="6" spans="1:14" ht="22.5" customHeight="1">
      <c r="A6" s="31" t="s">
        <v>125</v>
      </c>
      <c r="B6" s="31" t="s">
        <v>125</v>
      </c>
      <c r="C6" s="31" t="s">
        <v>125</v>
      </c>
      <c r="D6" s="31" t="s">
        <v>125</v>
      </c>
      <c r="E6" s="31" t="s">
        <v>125</v>
      </c>
      <c r="F6" s="32" t="s">
        <v>125</v>
      </c>
      <c r="G6" s="31" t="s">
        <v>125</v>
      </c>
      <c r="H6" s="31" t="s">
        <v>125</v>
      </c>
      <c r="I6" s="31" t="s">
        <v>125</v>
      </c>
      <c r="J6" s="31" t="s">
        <v>125</v>
      </c>
      <c r="K6" s="31" t="s">
        <v>125</v>
      </c>
      <c r="L6" s="31" t="s">
        <v>125</v>
      </c>
      <c r="M6" s="31" t="s">
        <v>125</v>
      </c>
      <c r="N6" s="31" t="s">
        <v>125</v>
      </c>
    </row>
    <row r="7" spans="1:14" ht="42" customHeight="1">
      <c r="A7" s="33"/>
      <c r="B7" s="34"/>
      <c r="C7" s="34"/>
      <c r="D7" s="35"/>
      <c r="E7" s="36"/>
      <c r="F7" s="33"/>
      <c r="G7" s="33"/>
      <c r="H7" s="33"/>
      <c r="I7" s="33"/>
      <c r="J7" s="35"/>
      <c r="K7" s="42"/>
      <c r="L7" s="33"/>
      <c r="M7" s="43"/>
      <c r="N7" s="33"/>
    </row>
    <row r="8" spans="1:14" ht="33" customHeight="1">
      <c r="A8" s="33"/>
      <c r="B8" s="33"/>
      <c r="C8" s="33"/>
      <c r="D8" s="35"/>
      <c r="E8" s="36"/>
      <c r="F8" s="37"/>
      <c r="G8" s="37"/>
      <c r="H8" s="37"/>
      <c r="I8" s="33"/>
      <c r="J8" s="35"/>
      <c r="K8" s="42"/>
      <c r="L8" s="33"/>
      <c r="M8" s="43"/>
      <c r="N8" s="33"/>
    </row>
    <row r="9" spans="1:15" ht="39" customHeight="1">
      <c r="A9" s="33"/>
      <c r="B9" s="33"/>
      <c r="C9" s="33"/>
      <c r="D9" s="35"/>
      <c r="E9" s="36"/>
      <c r="F9" s="37"/>
      <c r="G9" s="37"/>
      <c r="H9" s="37"/>
      <c r="I9" s="33"/>
      <c r="J9" s="35"/>
      <c r="K9" s="42"/>
      <c r="L9" s="33"/>
      <c r="M9" s="43"/>
      <c r="N9" s="37"/>
      <c r="O9" s="1"/>
    </row>
    <row r="10" spans="1:15" ht="22.5" customHeight="1">
      <c r="A10" s="33"/>
      <c r="B10" s="33"/>
      <c r="C10" s="33"/>
      <c r="D10" s="33"/>
      <c r="E10" s="37"/>
      <c r="F10" s="37"/>
      <c r="G10" s="37"/>
      <c r="H10" s="37"/>
      <c r="I10" s="33"/>
      <c r="J10" s="33"/>
      <c r="K10" s="33"/>
      <c r="L10" s="33"/>
      <c r="M10" s="33"/>
      <c r="N10" s="37"/>
      <c r="O10" s="1"/>
    </row>
    <row r="11" spans="1:15" ht="22.5" customHeight="1">
      <c r="A11" s="33"/>
      <c r="B11" s="33"/>
      <c r="C11" s="33"/>
      <c r="D11" s="33"/>
      <c r="E11" s="37"/>
      <c r="F11" s="37"/>
      <c r="G11" s="37"/>
      <c r="H11" s="33"/>
      <c r="I11" s="33"/>
      <c r="J11" s="33"/>
      <c r="K11" s="33"/>
      <c r="L11" s="33"/>
      <c r="M11" s="33"/>
      <c r="N11" s="37"/>
      <c r="O11" s="1"/>
    </row>
    <row r="12" spans="1:15" ht="22.5" customHeight="1">
      <c r="A12" s="33"/>
      <c r="B12" s="33"/>
      <c r="C12" s="33"/>
      <c r="D12" s="33"/>
      <c r="E12" s="37"/>
      <c r="F12" s="37"/>
      <c r="G12" s="37"/>
      <c r="H12" s="33"/>
      <c r="I12" s="33"/>
      <c r="J12" s="33"/>
      <c r="K12" s="33"/>
      <c r="L12" s="33"/>
      <c r="M12" s="33"/>
      <c r="N12" s="37"/>
      <c r="O12" s="1"/>
    </row>
    <row r="13" spans="1:14" ht="22.5" customHeight="1">
      <c r="A13" s="37"/>
      <c r="B13" s="33"/>
      <c r="C13" s="33"/>
      <c r="D13" s="33"/>
      <c r="E13" s="37"/>
      <c r="F13" s="37"/>
      <c r="G13" s="37"/>
      <c r="H13" s="33"/>
      <c r="I13" s="33"/>
      <c r="J13" s="33"/>
      <c r="K13" s="33"/>
      <c r="L13" s="33"/>
      <c r="M13" s="33"/>
      <c r="N13" s="33"/>
    </row>
    <row r="14" spans="1:14" ht="22.5" customHeight="1">
      <c r="A14" s="37"/>
      <c r="B14" s="37"/>
      <c r="C14" s="33"/>
      <c r="D14" s="33"/>
      <c r="E14" s="37"/>
      <c r="F14" s="37"/>
      <c r="G14" s="37"/>
      <c r="H14" s="33"/>
      <c r="I14" s="33"/>
      <c r="J14" s="33"/>
      <c r="K14" s="33"/>
      <c r="L14" s="33"/>
      <c r="M14" s="33"/>
      <c r="N14" s="33"/>
    </row>
    <row r="15" spans="3:13" ht="12.75" customHeight="1">
      <c r="C15" s="1"/>
      <c r="D15" s="1"/>
      <c r="H15" s="1"/>
      <c r="J15" s="1"/>
      <c r="M15" s="1"/>
    </row>
    <row r="16" ht="12.75" customHeight="1">
      <c r="M16" s="1"/>
    </row>
    <row r="17" ht="12.75" customHeight="1">
      <c r="M17" s="1"/>
    </row>
    <row r="18" ht="12.75" customHeight="1">
      <c r="M18" s="1"/>
    </row>
    <row r="19" ht="12.75" customHeight="1">
      <c r="M19" s="1"/>
    </row>
  </sheetData>
  <sheetProtection/>
  <mergeCells count="11"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59" right="0.59" top="0.7900000000000001" bottom="0.7900000000000001" header="0.5" footer="0.5"/>
  <pageSetup fitToHeight="1000" fitToWidth="1" orientation="landscape" paperSize="9" scale="9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tabSelected="1" workbookViewId="0" topLeftCell="A7">
      <selection activeCell="M51" sqref="M51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1" t="s">
        <v>33</v>
      </c>
    </row>
    <row r="2" spans="1:29" ht="28.5" customHeight="1">
      <c r="A2" s="2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ht="22.5" customHeight="1">
      <c r="AC3" s="23" t="s">
        <v>35</v>
      </c>
    </row>
    <row r="4" spans="1:29" ht="17.25" customHeight="1">
      <c r="A4" s="3" t="s">
        <v>110</v>
      </c>
      <c r="B4" s="3" t="s">
        <v>111</v>
      </c>
      <c r="C4" s="4" t="s">
        <v>221</v>
      </c>
      <c r="D4" s="5"/>
      <c r="E4" s="5"/>
      <c r="F4" s="5"/>
      <c r="G4" s="5"/>
      <c r="H4" s="5"/>
      <c r="I4" s="5"/>
      <c r="J4" s="5"/>
      <c r="K4" s="17"/>
      <c r="L4" s="4" t="s">
        <v>222</v>
      </c>
      <c r="M4" s="5"/>
      <c r="N4" s="5"/>
      <c r="O4" s="5"/>
      <c r="P4" s="5"/>
      <c r="Q4" s="5"/>
      <c r="R4" s="5"/>
      <c r="S4" s="5"/>
      <c r="T4" s="17"/>
      <c r="U4" s="4" t="s">
        <v>223</v>
      </c>
      <c r="V4" s="5"/>
      <c r="W4" s="5"/>
      <c r="X4" s="5"/>
      <c r="Y4" s="5"/>
      <c r="Z4" s="5"/>
      <c r="AA4" s="5"/>
      <c r="AB4" s="5"/>
      <c r="AC4" s="17"/>
    </row>
    <row r="5" spans="1:29" ht="17.25" customHeight="1">
      <c r="A5" s="3"/>
      <c r="B5" s="3"/>
      <c r="C5" s="6" t="s">
        <v>114</v>
      </c>
      <c r="D5" s="4" t="s">
        <v>224</v>
      </c>
      <c r="E5" s="5"/>
      <c r="F5" s="5"/>
      <c r="G5" s="5"/>
      <c r="H5" s="5"/>
      <c r="I5" s="17"/>
      <c r="J5" s="18" t="s">
        <v>225</v>
      </c>
      <c r="K5" s="18" t="s">
        <v>226</v>
      </c>
      <c r="L5" s="6" t="s">
        <v>114</v>
      </c>
      <c r="M5" s="4" t="s">
        <v>224</v>
      </c>
      <c r="N5" s="5"/>
      <c r="O5" s="5"/>
      <c r="P5" s="5"/>
      <c r="Q5" s="5"/>
      <c r="R5" s="17"/>
      <c r="S5" s="18" t="s">
        <v>225</v>
      </c>
      <c r="T5" s="18" t="s">
        <v>226</v>
      </c>
      <c r="U5" s="6" t="s">
        <v>114</v>
      </c>
      <c r="V5" s="4" t="s">
        <v>224</v>
      </c>
      <c r="W5" s="5"/>
      <c r="X5" s="5"/>
      <c r="Y5" s="5"/>
      <c r="Z5" s="5"/>
      <c r="AA5" s="17"/>
      <c r="AB5" s="18" t="s">
        <v>225</v>
      </c>
      <c r="AC5" s="18" t="s">
        <v>226</v>
      </c>
    </row>
    <row r="6" spans="1:29" ht="23.25" customHeight="1">
      <c r="A6" s="3"/>
      <c r="B6" s="3"/>
      <c r="C6" s="7"/>
      <c r="D6" s="8" t="s">
        <v>123</v>
      </c>
      <c r="E6" s="8" t="s">
        <v>227</v>
      </c>
      <c r="F6" s="8" t="s">
        <v>228</v>
      </c>
      <c r="G6" s="8" t="s">
        <v>229</v>
      </c>
      <c r="H6" s="8"/>
      <c r="I6" s="8"/>
      <c r="J6" s="19"/>
      <c r="K6" s="19"/>
      <c r="L6" s="7"/>
      <c r="M6" s="8" t="s">
        <v>123</v>
      </c>
      <c r="N6" s="8" t="s">
        <v>227</v>
      </c>
      <c r="O6" s="8" t="s">
        <v>228</v>
      </c>
      <c r="P6" s="8" t="s">
        <v>229</v>
      </c>
      <c r="Q6" s="8"/>
      <c r="R6" s="8"/>
      <c r="S6" s="19"/>
      <c r="T6" s="19"/>
      <c r="U6" s="7"/>
      <c r="V6" s="8" t="s">
        <v>123</v>
      </c>
      <c r="W6" s="8" t="s">
        <v>227</v>
      </c>
      <c r="X6" s="8" t="s">
        <v>228</v>
      </c>
      <c r="Y6" s="8" t="s">
        <v>229</v>
      </c>
      <c r="Z6" s="8"/>
      <c r="AA6" s="8"/>
      <c r="AB6" s="19"/>
      <c r="AC6" s="19"/>
    </row>
    <row r="7" spans="1:29" ht="26.25" customHeight="1">
      <c r="A7" s="3"/>
      <c r="B7" s="3"/>
      <c r="C7" s="9"/>
      <c r="D7" s="8"/>
      <c r="E7" s="8"/>
      <c r="F7" s="8"/>
      <c r="G7" s="10" t="s">
        <v>123</v>
      </c>
      <c r="H7" s="10" t="s">
        <v>230</v>
      </c>
      <c r="I7" s="10" t="s">
        <v>231</v>
      </c>
      <c r="J7" s="20"/>
      <c r="K7" s="20"/>
      <c r="L7" s="9"/>
      <c r="M7" s="8"/>
      <c r="N7" s="8"/>
      <c r="O7" s="8"/>
      <c r="P7" s="10" t="s">
        <v>123</v>
      </c>
      <c r="Q7" s="10" t="s">
        <v>230</v>
      </c>
      <c r="R7" s="10" t="s">
        <v>231</v>
      </c>
      <c r="S7" s="20"/>
      <c r="T7" s="20"/>
      <c r="U7" s="9"/>
      <c r="V7" s="8"/>
      <c r="W7" s="8"/>
      <c r="X7" s="8"/>
      <c r="Y7" s="10" t="s">
        <v>123</v>
      </c>
      <c r="Z7" s="10" t="s">
        <v>230</v>
      </c>
      <c r="AA7" s="10" t="s">
        <v>231</v>
      </c>
      <c r="AB7" s="20"/>
      <c r="AC7" s="20"/>
    </row>
    <row r="8" spans="1:29" ht="17.25" customHeight="1">
      <c r="A8" s="11" t="s">
        <v>125</v>
      </c>
      <c r="B8" s="11" t="s">
        <v>125</v>
      </c>
      <c r="C8" s="11">
        <v>1</v>
      </c>
      <c r="D8" s="12">
        <v>2</v>
      </c>
      <c r="E8" s="12">
        <v>3</v>
      </c>
      <c r="F8" s="12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1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 t="s">
        <v>232</v>
      </c>
      <c r="V8" s="11" t="s">
        <v>233</v>
      </c>
      <c r="W8" s="11" t="s">
        <v>234</v>
      </c>
      <c r="X8" s="11" t="s">
        <v>235</v>
      </c>
      <c r="Y8" s="11" t="s">
        <v>236</v>
      </c>
      <c r="Z8" s="11" t="s">
        <v>237</v>
      </c>
      <c r="AA8" s="11" t="s">
        <v>238</v>
      </c>
      <c r="AB8" s="11" t="s">
        <v>239</v>
      </c>
      <c r="AC8" s="11" t="s">
        <v>240</v>
      </c>
    </row>
    <row r="9" spans="1:29" ht="12.75" customHeight="1">
      <c r="A9" s="13"/>
      <c r="B9" s="13" t="s">
        <v>114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2.75" customHeight="1">
      <c r="A10" s="13">
        <v>140001</v>
      </c>
      <c r="B10" s="13" t="s">
        <v>126</v>
      </c>
      <c r="C10" s="15">
        <v>0.8</v>
      </c>
      <c r="D10" s="15"/>
      <c r="E10" s="15">
        <v>0</v>
      </c>
      <c r="F10" s="15"/>
      <c r="G10" s="15">
        <v>0</v>
      </c>
      <c r="H10" s="15">
        <v>0</v>
      </c>
      <c r="I10" s="15">
        <v>0</v>
      </c>
      <c r="J10" s="15">
        <v>0.4</v>
      </c>
      <c r="K10" s="15">
        <v>0.4</v>
      </c>
      <c r="L10" s="15">
        <v>1.2</v>
      </c>
      <c r="M10" s="15"/>
      <c r="N10" s="15"/>
      <c r="O10" s="15"/>
      <c r="P10" s="15"/>
      <c r="Q10" s="15"/>
      <c r="R10" s="15"/>
      <c r="S10" s="15">
        <v>0.5</v>
      </c>
      <c r="T10" s="15">
        <v>0.7</v>
      </c>
      <c r="U10" s="15">
        <v>0.4</v>
      </c>
      <c r="V10" s="21" t="s">
        <v>241</v>
      </c>
      <c r="W10" s="22"/>
      <c r="X10" s="21" t="s">
        <v>241</v>
      </c>
      <c r="Y10" s="15"/>
      <c r="Z10" s="15"/>
      <c r="AA10" s="15"/>
      <c r="AB10" s="15">
        <v>0.1</v>
      </c>
      <c r="AC10" s="15">
        <v>0.3</v>
      </c>
    </row>
    <row r="11" spans="1:29" ht="12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2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12.75" customHeight="1">
      <c r="A13" s="16"/>
      <c r="B13" s="14"/>
      <c r="C13" s="16"/>
      <c r="D13" s="14"/>
      <c r="E13" s="14"/>
      <c r="F13" s="14"/>
      <c r="G13" s="14"/>
      <c r="H13" s="14"/>
      <c r="I13" s="14"/>
      <c r="J13" s="14"/>
      <c r="K13" s="14"/>
      <c r="L13" s="16"/>
      <c r="M13" s="14"/>
      <c r="N13" s="14"/>
      <c r="O13" s="14"/>
      <c r="P13" s="14"/>
      <c r="Q13" s="14"/>
      <c r="R13" s="14"/>
      <c r="S13" s="14"/>
      <c r="T13" s="14"/>
      <c r="U13" s="16"/>
      <c r="V13" s="14"/>
      <c r="W13" s="14"/>
      <c r="X13" s="14"/>
      <c r="Y13" s="14"/>
      <c r="Z13" s="14"/>
      <c r="AA13" s="14"/>
      <c r="AB13" s="14"/>
      <c r="AC13" s="14"/>
    </row>
    <row r="14" spans="1:29" ht="12.75" customHeight="1">
      <c r="A14" s="16"/>
      <c r="B14" s="14"/>
      <c r="C14" s="14"/>
      <c r="D14" s="16"/>
      <c r="E14" s="14"/>
      <c r="F14" s="14"/>
      <c r="G14" s="14"/>
      <c r="H14" s="14"/>
      <c r="I14" s="14"/>
      <c r="J14" s="14"/>
      <c r="K14" s="14"/>
      <c r="L14" s="14"/>
      <c r="M14" s="16"/>
      <c r="N14" s="14"/>
      <c r="O14" s="14"/>
      <c r="P14" s="14"/>
      <c r="Q14" s="14"/>
      <c r="R14" s="14"/>
      <c r="S14" s="14"/>
      <c r="T14" s="14"/>
      <c r="U14" s="14"/>
      <c r="V14" s="16"/>
      <c r="W14" s="14"/>
      <c r="X14" s="14"/>
      <c r="Y14" s="14"/>
      <c r="Z14" s="14"/>
      <c r="AA14" s="14"/>
      <c r="AB14" s="14"/>
      <c r="AC14" s="14"/>
    </row>
    <row r="15" spans="1:29" ht="12.75" customHeight="1">
      <c r="A15" s="16"/>
      <c r="B15" s="16"/>
      <c r="C15" s="16"/>
      <c r="D15" s="16"/>
      <c r="E15" s="14"/>
      <c r="F15" s="14"/>
      <c r="G15" s="14"/>
      <c r="H15" s="14"/>
      <c r="I15" s="14"/>
      <c r="J15" s="14"/>
      <c r="K15" s="14"/>
      <c r="L15" s="16"/>
      <c r="M15" s="16"/>
      <c r="N15" s="14"/>
      <c r="O15" s="14"/>
      <c r="P15" s="14"/>
      <c r="Q15" s="14"/>
      <c r="R15" s="14"/>
      <c r="S15" s="14"/>
      <c r="T15" s="14"/>
      <c r="U15" s="16"/>
      <c r="V15" s="16"/>
      <c r="W15" s="14"/>
      <c r="X15" s="14"/>
      <c r="Y15" s="14"/>
      <c r="Z15" s="14"/>
      <c r="AA15" s="14"/>
      <c r="AB15" s="14"/>
      <c r="AC15" s="14"/>
    </row>
    <row r="16" spans="1:29" ht="12.75" customHeight="1">
      <c r="A16" s="16"/>
      <c r="B16" s="16"/>
      <c r="C16" s="16"/>
      <c r="D16" s="16"/>
      <c r="E16" s="16"/>
      <c r="F16" s="14"/>
      <c r="G16" s="14"/>
      <c r="H16" s="14"/>
      <c r="I16" s="14"/>
      <c r="J16" s="14"/>
      <c r="K16" s="14"/>
      <c r="L16" s="16"/>
      <c r="M16" s="16"/>
      <c r="N16" s="16"/>
      <c r="O16" s="14"/>
      <c r="P16" s="14"/>
      <c r="Q16" s="14"/>
      <c r="R16" s="14"/>
      <c r="S16" s="14"/>
      <c r="T16" s="14"/>
      <c r="U16" s="16"/>
      <c r="V16" s="16"/>
      <c r="W16" s="16"/>
      <c r="X16" s="14"/>
      <c r="Y16" s="14"/>
      <c r="Z16" s="14"/>
      <c r="AA16" s="14"/>
      <c r="AB16" s="14"/>
      <c r="AC16" s="14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9" right="0.59" top="0.7900000000000001" bottom="0.7900000000000001" header="0.5" footer="0.5"/>
  <pageSetup fitToHeight="0" fitToWidth="1" horizontalDpi="600" verticalDpi="6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selection activeCell="D21" sqref="D21"/>
    </sheetView>
  </sheetViews>
  <sheetFormatPr defaultColWidth="9.33203125" defaultRowHeight="11.25"/>
  <cols>
    <col min="1" max="1" width="19.33203125" style="0" customWidth="1"/>
    <col min="10" max="10" width="23.33203125" style="0" customWidth="1"/>
    <col min="11" max="11" width="14.33203125" style="0" customWidth="1"/>
    <col min="12" max="12" width="52.16015625" style="0" customWidth="1"/>
  </cols>
  <sheetData>
    <row r="1" spans="1:12" ht="22.5">
      <c r="A1" s="119" t="s">
        <v>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="117" customFormat="1" ht="9" customHeight="1"/>
    <row r="4" spans="1:12" s="118" customFormat="1" ht="24.75" customHeight="1">
      <c r="A4" s="120" t="s">
        <v>6</v>
      </c>
      <c r="B4" s="121" t="s">
        <v>7</v>
      </c>
      <c r="C4" s="121"/>
      <c r="D4" s="121"/>
      <c r="E4" s="121"/>
      <c r="F4" s="121"/>
      <c r="G4" s="121"/>
      <c r="H4" s="121"/>
      <c r="I4" s="121"/>
      <c r="J4" s="121"/>
      <c r="K4" s="120" t="s">
        <v>8</v>
      </c>
      <c r="L4" s="120" t="s">
        <v>9</v>
      </c>
    </row>
    <row r="5" spans="1:12" s="118" customFormat="1" ht="24.75" customHeight="1">
      <c r="A5" s="120" t="s">
        <v>10</v>
      </c>
      <c r="B5" s="121" t="s">
        <v>11</v>
      </c>
      <c r="C5" s="121"/>
      <c r="D5" s="121"/>
      <c r="E5" s="121"/>
      <c r="F5" s="121"/>
      <c r="G5" s="121"/>
      <c r="H5" s="121"/>
      <c r="I5" s="121"/>
      <c r="J5" s="121"/>
      <c r="K5" s="123" t="s">
        <v>12</v>
      </c>
      <c r="L5" s="120"/>
    </row>
    <row r="6" spans="1:12" s="118" customFormat="1" ht="24.75" customHeight="1">
      <c r="A6" s="120" t="s">
        <v>13</v>
      </c>
      <c r="B6" s="121" t="s">
        <v>14</v>
      </c>
      <c r="C6" s="121"/>
      <c r="D6" s="121"/>
      <c r="E6" s="121"/>
      <c r="F6" s="121"/>
      <c r="G6" s="121"/>
      <c r="H6" s="121"/>
      <c r="I6" s="121"/>
      <c r="J6" s="121"/>
      <c r="K6" s="123" t="s">
        <v>12</v>
      </c>
      <c r="L6" s="120"/>
    </row>
    <row r="7" spans="1:12" s="118" customFormat="1" ht="24.75" customHeight="1">
      <c r="A7" s="120" t="s">
        <v>15</v>
      </c>
      <c r="B7" s="121" t="s">
        <v>16</v>
      </c>
      <c r="C7" s="121"/>
      <c r="D7" s="121"/>
      <c r="E7" s="121"/>
      <c r="F7" s="121"/>
      <c r="G7" s="121"/>
      <c r="H7" s="121"/>
      <c r="I7" s="121"/>
      <c r="J7" s="121"/>
      <c r="K7" s="123" t="s">
        <v>12</v>
      </c>
      <c r="L7" s="120"/>
    </row>
    <row r="8" spans="1:12" s="118" customFormat="1" ht="24.75" customHeight="1">
      <c r="A8" s="120" t="s">
        <v>17</v>
      </c>
      <c r="B8" s="121" t="s">
        <v>18</v>
      </c>
      <c r="C8" s="121"/>
      <c r="D8" s="121"/>
      <c r="E8" s="121"/>
      <c r="F8" s="121"/>
      <c r="G8" s="121"/>
      <c r="H8" s="121"/>
      <c r="I8" s="121"/>
      <c r="J8" s="121"/>
      <c r="K8" s="123" t="s">
        <v>12</v>
      </c>
      <c r="L8" s="120"/>
    </row>
    <row r="9" spans="1:12" s="118" customFormat="1" ht="24.75" customHeight="1">
      <c r="A9" s="120" t="s">
        <v>19</v>
      </c>
      <c r="B9" s="121" t="s">
        <v>20</v>
      </c>
      <c r="C9" s="121"/>
      <c r="D9" s="121"/>
      <c r="E9" s="121"/>
      <c r="F9" s="121"/>
      <c r="G9" s="121"/>
      <c r="H9" s="121"/>
      <c r="I9" s="121"/>
      <c r="J9" s="121"/>
      <c r="K9" s="123" t="s">
        <v>12</v>
      </c>
      <c r="L9" s="120"/>
    </row>
    <row r="10" spans="1:12" s="118" customFormat="1" ht="24.75" customHeight="1">
      <c r="A10" s="120" t="s">
        <v>21</v>
      </c>
      <c r="B10" s="122" t="s">
        <v>22</v>
      </c>
      <c r="C10" s="122"/>
      <c r="D10" s="122"/>
      <c r="E10" s="122"/>
      <c r="F10" s="122"/>
      <c r="G10" s="122"/>
      <c r="H10" s="122"/>
      <c r="I10" s="122"/>
      <c r="J10" s="122"/>
      <c r="K10" s="123" t="s">
        <v>12</v>
      </c>
      <c r="L10" s="120"/>
    </row>
    <row r="11" spans="1:12" s="118" customFormat="1" ht="24.75" customHeight="1">
      <c r="A11" s="120" t="s">
        <v>23</v>
      </c>
      <c r="B11" s="121" t="s">
        <v>24</v>
      </c>
      <c r="C11" s="121"/>
      <c r="D11" s="121"/>
      <c r="E11" s="121"/>
      <c r="F11" s="121"/>
      <c r="G11" s="121"/>
      <c r="H11" s="121"/>
      <c r="I11" s="121"/>
      <c r="J11" s="121"/>
      <c r="K11" s="123" t="s">
        <v>12</v>
      </c>
      <c r="L11" s="120"/>
    </row>
    <row r="12" spans="1:12" s="118" customFormat="1" ht="24.75" customHeight="1">
      <c r="A12" s="120" t="s">
        <v>25</v>
      </c>
      <c r="B12" s="121" t="s">
        <v>26</v>
      </c>
      <c r="C12" s="121"/>
      <c r="D12" s="121"/>
      <c r="E12" s="121"/>
      <c r="F12" s="121"/>
      <c r="G12" s="121"/>
      <c r="H12" s="121"/>
      <c r="I12" s="121"/>
      <c r="J12" s="121"/>
      <c r="K12" s="123" t="s">
        <v>27</v>
      </c>
      <c r="L12" s="120" t="s">
        <v>28</v>
      </c>
    </row>
    <row r="13" spans="1:12" s="118" customFormat="1" ht="24.75" customHeight="1">
      <c r="A13" s="120" t="s">
        <v>29</v>
      </c>
      <c r="B13" s="122" t="s">
        <v>30</v>
      </c>
      <c r="C13" s="122"/>
      <c r="D13" s="122"/>
      <c r="E13" s="122"/>
      <c r="F13" s="122"/>
      <c r="G13" s="122"/>
      <c r="H13" s="122"/>
      <c r="I13" s="122"/>
      <c r="J13" s="122"/>
      <c r="K13" s="123" t="s">
        <v>12</v>
      </c>
      <c r="L13" s="120"/>
    </row>
    <row r="14" spans="1:12" s="118" customFormat="1" ht="24.75" customHeight="1">
      <c r="A14" s="120" t="s">
        <v>31</v>
      </c>
      <c r="B14" s="121" t="s">
        <v>32</v>
      </c>
      <c r="C14" s="121"/>
      <c r="D14" s="121"/>
      <c r="E14" s="121"/>
      <c r="F14" s="121"/>
      <c r="G14" s="121"/>
      <c r="H14" s="121"/>
      <c r="I14" s="121"/>
      <c r="J14" s="121"/>
      <c r="K14" s="123" t="s">
        <v>12</v>
      </c>
      <c r="L14" s="120"/>
    </row>
    <row r="15" spans="1:12" s="118" customFormat="1" ht="24.75" customHeight="1">
      <c r="A15" s="120" t="s">
        <v>33</v>
      </c>
      <c r="B15" s="121" t="s">
        <v>34</v>
      </c>
      <c r="C15" s="121"/>
      <c r="D15" s="121"/>
      <c r="E15" s="121"/>
      <c r="F15" s="121"/>
      <c r="G15" s="121"/>
      <c r="H15" s="121"/>
      <c r="I15" s="121"/>
      <c r="J15" s="121"/>
      <c r="K15" s="123" t="s">
        <v>12</v>
      </c>
      <c r="L15" s="120"/>
    </row>
    <row r="16" ht="18" customHeight="1"/>
  </sheetData>
  <sheetProtection/>
  <mergeCells count="13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</mergeCells>
  <printOptions/>
  <pageMargins left="0.75" right="0.75" top="0.98" bottom="0.98" header="0.51" footer="0.51"/>
  <pageSetup fitToHeight="0" fitToWidth="1" horizontalDpi="600" verticalDpi="600" orientation="landscape" paperSize="9" scale="8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22">
      <selection activeCell="F23" sqref="F23"/>
    </sheetView>
  </sheetViews>
  <sheetFormatPr defaultColWidth="9.16015625" defaultRowHeight="12.75" customHeight="1"/>
  <cols>
    <col min="1" max="1" width="40.5" style="0" customWidth="1"/>
    <col min="2" max="2" width="23.33203125" style="1" customWidth="1"/>
    <col min="3" max="3" width="41" style="0" customWidth="1"/>
    <col min="4" max="4" width="28.66015625" style="1" customWidth="1"/>
    <col min="5" max="5" width="43" style="0" customWidth="1"/>
    <col min="6" max="6" width="24.16015625" style="0" customWidth="1"/>
  </cols>
  <sheetData>
    <row r="1" spans="1:6" ht="22.5" customHeight="1">
      <c r="A1" s="49" t="s">
        <v>6</v>
      </c>
      <c r="B1" s="50"/>
      <c r="C1" s="50"/>
      <c r="D1" s="50"/>
      <c r="E1" s="50"/>
      <c r="F1" s="51"/>
    </row>
    <row r="2" spans="1:6" ht="22.5" customHeight="1">
      <c r="A2" s="52" t="s">
        <v>7</v>
      </c>
      <c r="B2" s="53"/>
      <c r="C2" s="53"/>
      <c r="D2" s="53"/>
      <c r="E2" s="53"/>
      <c r="F2" s="53"/>
    </row>
    <row r="3" spans="1:6" ht="22.5" customHeight="1">
      <c r="A3" s="54"/>
      <c r="B3" s="54"/>
      <c r="C3" s="55"/>
      <c r="D3" s="55"/>
      <c r="E3" s="56"/>
      <c r="F3" s="57" t="s">
        <v>35</v>
      </c>
    </row>
    <row r="4" spans="1:6" ht="22.5" customHeight="1">
      <c r="A4" s="58" t="s">
        <v>36</v>
      </c>
      <c r="B4" s="58"/>
      <c r="C4" s="58" t="s">
        <v>37</v>
      </c>
      <c r="D4" s="58"/>
      <c r="E4" s="58"/>
      <c r="F4" s="58"/>
    </row>
    <row r="5" spans="1:6" ht="22.5" customHeight="1">
      <c r="A5" s="58" t="s">
        <v>38</v>
      </c>
      <c r="B5" s="58" t="s">
        <v>39</v>
      </c>
      <c r="C5" s="58" t="s">
        <v>40</v>
      </c>
      <c r="D5" s="59" t="s">
        <v>39</v>
      </c>
      <c r="E5" s="58" t="s">
        <v>41</v>
      </c>
      <c r="F5" s="58" t="s">
        <v>39</v>
      </c>
    </row>
    <row r="6" spans="1:6" ht="22.5" customHeight="1">
      <c r="A6" s="96" t="s">
        <v>42</v>
      </c>
      <c r="B6" s="97">
        <v>100.1</v>
      </c>
      <c r="C6" s="96" t="s">
        <v>42</v>
      </c>
      <c r="D6" s="97">
        <v>100.1</v>
      </c>
      <c r="E6" s="66" t="s">
        <v>42</v>
      </c>
      <c r="F6" s="97">
        <v>100.1</v>
      </c>
    </row>
    <row r="7" spans="1:6" ht="22.5" customHeight="1">
      <c r="A7" s="60" t="s">
        <v>43</v>
      </c>
      <c r="B7" s="97">
        <v>100.1</v>
      </c>
      <c r="C7" s="98" t="s">
        <v>44</v>
      </c>
      <c r="D7" s="97">
        <v>100.1</v>
      </c>
      <c r="E7" s="66" t="s">
        <v>45</v>
      </c>
      <c r="F7" s="97">
        <v>90.1</v>
      </c>
    </row>
    <row r="8" spans="1:8" ht="22.5" customHeight="1">
      <c r="A8" s="60" t="s">
        <v>46</v>
      </c>
      <c r="B8" s="97">
        <v>100.1</v>
      </c>
      <c r="C8" s="98" t="s">
        <v>47</v>
      </c>
      <c r="D8" s="97"/>
      <c r="E8" s="66" t="s">
        <v>48</v>
      </c>
      <c r="F8" s="97">
        <v>81.1</v>
      </c>
      <c r="H8" s="1"/>
    </row>
    <row r="9" spans="1:6" ht="22.5" customHeight="1">
      <c r="A9" s="99" t="s">
        <v>49</v>
      </c>
      <c r="B9" s="97">
        <v>10</v>
      </c>
      <c r="C9" s="98" t="s">
        <v>50</v>
      </c>
      <c r="D9" s="97"/>
      <c r="E9" s="66" t="s">
        <v>51</v>
      </c>
      <c r="F9" s="97">
        <v>9</v>
      </c>
    </row>
    <row r="10" spans="1:6" ht="22.5" customHeight="1">
      <c r="A10" s="60" t="s">
        <v>52</v>
      </c>
      <c r="B10" s="97"/>
      <c r="C10" s="98" t="s">
        <v>53</v>
      </c>
      <c r="D10" s="97"/>
      <c r="E10" s="66" t="s">
        <v>54</v>
      </c>
      <c r="F10" s="97"/>
    </row>
    <row r="11" spans="1:6" ht="22.5" customHeight="1">
      <c r="A11" s="60" t="s">
        <v>55</v>
      </c>
      <c r="B11" s="97"/>
      <c r="C11" s="98" t="s">
        <v>56</v>
      </c>
      <c r="D11" s="97"/>
      <c r="E11" s="66" t="s">
        <v>57</v>
      </c>
      <c r="F11" s="97"/>
    </row>
    <row r="12" spans="1:6" ht="22.5" customHeight="1">
      <c r="A12" s="60" t="s">
        <v>58</v>
      </c>
      <c r="B12" s="97"/>
      <c r="C12" s="98" t="s">
        <v>59</v>
      </c>
      <c r="D12" s="97"/>
      <c r="E12" s="66" t="s">
        <v>60</v>
      </c>
      <c r="F12" s="97">
        <v>10</v>
      </c>
    </row>
    <row r="13" spans="1:6" ht="22.5" customHeight="1">
      <c r="A13" s="60" t="s">
        <v>61</v>
      </c>
      <c r="B13" s="97"/>
      <c r="C13" s="98" t="s">
        <v>62</v>
      </c>
      <c r="D13" s="97"/>
      <c r="E13" s="66" t="s">
        <v>48</v>
      </c>
      <c r="F13" s="97"/>
    </row>
    <row r="14" spans="1:6" ht="22.5" customHeight="1">
      <c r="A14" s="60" t="s">
        <v>63</v>
      </c>
      <c r="B14" s="97"/>
      <c r="C14" s="98" t="s">
        <v>64</v>
      </c>
      <c r="D14" s="97"/>
      <c r="E14" s="66" t="s">
        <v>51</v>
      </c>
      <c r="F14" s="97"/>
    </row>
    <row r="15" spans="1:6" ht="22.5" customHeight="1">
      <c r="A15" s="60" t="s">
        <v>65</v>
      </c>
      <c r="B15" s="97"/>
      <c r="C15" s="98" t="s">
        <v>66</v>
      </c>
      <c r="D15" s="97"/>
      <c r="E15" s="66" t="s">
        <v>67</v>
      </c>
      <c r="F15" s="97">
        <v>10</v>
      </c>
    </row>
    <row r="16" spans="1:6" ht="22.5" customHeight="1">
      <c r="A16" s="101" t="s">
        <v>68</v>
      </c>
      <c r="B16" s="97"/>
      <c r="C16" s="98" t="s">
        <v>69</v>
      </c>
      <c r="D16" s="97"/>
      <c r="E16" s="66" t="s">
        <v>70</v>
      </c>
      <c r="F16" s="97"/>
    </row>
    <row r="17" spans="1:6" ht="22.5" customHeight="1">
      <c r="A17" s="101" t="s">
        <v>71</v>
      </c>
      <c r="B17" s="97"/>
      <c r="C17" s="98" t="s">
        <v>72</v>
      </c>
      <c r="D17" s="97"/>
      <c r="E17" s="66" t="s">
        <v>73</v>
      </c>
      <c r="F17" s="97"/>
    </row>
    <row r="18" spans="1:6" ht="22.5" customHeight="1">
      <c r="A18" s="101"/>
      <c r="B18" s="102"/>
      <c r="C18" s="98" t="s">
        <v>74</v>
      </c>
      <c r="D18" s="97"/>
      <c r="E18" s="66" t="s">
        <v>75</v>
      </c>
      <c r="F18" s="97"/>
    </row>
    <row r="19" spans="1:6" ht="22.5" customHeight="1">
      <c r="A19" s="67"/>
      <c r="B19" s="103"/>
      <c r="C19" s="98" t="s">
        <v>76</v>
      </c>
      <c r="D19" s="97"/>
      <c r="E19" s="66" t="s">
        <v>77</v>
      </c>
      <c r="F19" s="97"/>
    </row>
    <row r="20" spans="1:6" ht="22.5" customHeight="1">
      <c r="A20" s="67"/>
      <c r="B20" s="102"/>
      <c r="C20" s="98" t="s">
        <v>78</v>
      </c>
      <c r="D20" s="97"/>
      <c r="E20" s="66" t="s">
        <v>79</v>
      </c>
      <c r="F20" s="97"/>
    </row>
    <row r="21" spans="1:6" ht="22.5" customHeight="1">
      <c r="A21" s="14"/>
      <c r="B21" s="102"/>
      <c r="C21" s="98" t="s">
        <v>80</v>
      </c>
      <c r="D21" s="97"/>
      <c r="E21" s="66" t="s">
        <v>81</v>
      </c>
      <c r="F21" s="97"/>
    </row>
    <row r="22" spans="1:6" ht="22.5" customHeight="1">
      <c r="A22" s="16"/>
      <c r="B22" s="102"/>
      <c r="C22" s="98" t="s">
        <v>82</v>
      </c>
      <c r="D22" s="97"/>
      <c r="E22" s="66" t="s">
        <v>83</v>
      </c>
      <c r="F22" s="97"/>
    </row>
    <row r="23" spans="1:6" ht="22.5" customHeight="1">
      <c r="A23" s="105"/>
      <c r="B23" s="102"/>
      <c r="C23" s="98" t="s">
        <v>84</v>
      </c>
      <c r="D23" s="97"/>
      <c r="E23" s="69" t="s">
        <v>85</v>
      </c>
      <c r="F23" s="97"/>
    </row>
    <row r="24" spans="1:6" ht="22.5" customHeight="1">
      <c r="A24" s="105"/>
      <c r="B24" s="102"/>
      <c r="C24" s="98" t="s">
        <v>86</v>
      </c>
      <c r="D24" s="97"/>
      <c r="E24" s="69" t="s">
        <v>87</v>
      </c>
      <c r="F24" s="97"/>
    </row>
    <row r="25" spans="1:7" ht="22.5" customHeight="1">
      <c r="A25" s="105"/>
      <c r="B25" s="102"/>
      <c r="C25" s="98" t="s">
        <v>88</v>
      </c>
      <c r="D25" s="97"/>
      <c r="E25" s="69" t="s">
        <v>89</v>
      </c>
      <c r="F25" s="97"/>
      <c r="G25" s="1"/>
    </row>
    <row r="26" spans="1:8" ht="22.5" customHeight="1">
      <c r="A26" s="105"/>
      <c r="B26" s="102"/>
      <c r="C26" s="98" t="s">
        <v>90</v>
      </c>
      <c r="D26" s="97"/>
      <c r="E26" s="69"/>
      <c r="F26" s="97"/>
      <c r="G26" s="1"/>
      <c r="H26" s="1"/>
    </row>
    <row r="27" spans="1:8" ht="22.5" customHeight="1">
      <c r="A27" s="16"/>
      <c r="B27" s="103"/>
      <c r="C27" s="98" t="s">
        <v>91</v>
      </c>
      <c r="D27" s="97"/>
      <c r="E27" s="66"/>
      <c r="F27" s="97"/>
      <c r="G27" s="1"/>
      <c r="H27" s="1"/>
    </row>
    <row r="28" spans="1:8" ht="22.5" customHeight="1">
      <c r="A28" s="105"/>
      <c r="B28" s="102"/>
      <c r="C28" s="98" t="s">
        <v>92</v>
      </c>
      <c r="D28" s="97"/>
      <c r="E28" s="66"/>
      <c r="F28" s="97"/>
      <c r="G28" s="1"/>
      <c r="H28" s="1"/>
    </row>
    <row r="29" spans="1:8" ht="22.5" customHeight="1">
      <c r="A29" s="16"/>
      <c r="B29" s="103"/>
      <c r="C29" s="98" t="s">
        <v>93</v>
      </c>
      <c r="D29" s="97"/>
      <c r="E29" s="66"/>
      <c r="F29" s="97"/>
      <c r="G29" s="1"/>
      <c r="H29" s="1"/>
    </row>
    <row r="30" spans="1:7" ht="22.5" customHeight="1">
      <c r="A30" s="16"/>
      <c r="B30" s="102"/>
      <c r="C30" s="98" t="s">
        <v>94</v>
      </c>
      <c r="D30" s="97"/>
      <c r="E30" s="66"/>
      <c r="F30" s="97"/>
      <c r="G30" s="1"/>
    </row>
    <row r="31" spans="1:7" ht="22.5" customHeight="1">
      <c r="A31" s="16"/>
      <c r="B31" s="102"/>
      <c r="C31" s="98" t="s">
        <v>95</v>
      </c>
      <c r="D31" s="97"/>
      <c r="E31" s="66"/>
      <c r="F31" s="97"/>
      <c r="G31" s="1"/>
    </row>
    <row r="32" spans="1:7" ht="22.5" customHeight="1">
      <c r="A32" s="16"/>
      <c r="B32" s="102"/>
      <c r="C32" s="98" t="s">
        <v>96</v>
      </c>
      <c r="D32" s="97"/>
      <c r="E32" s="66"/>
      <c r="F32" s="97"/>
      <c r="G32" s="1"/>
    </row>
    <row r="33" spans="1:8" ht="22.5" customHeight="1">
      <c r="A33" s="16"/>
      <c r="B33" s="102"/>
      <c r="C33" s="98" t="s">
        <v>97</v>
      </c>
      <c r="D33" s="97"/>
      <c r="E33" s="66"/>
      <c r="F33" s="97"/>
      <c r="G33" s="1"/>
      <c r="H33" s="1"/>
    </row>
    <row r="34" spans="1:7" ht="22.5" customHeight="1">
      <c r="A34" s="14"/>
      <c r="B34" s="102"/>
      <c r="C34" s="98" t="s">
        <v>98</v>
      </c>
      <c r="D34" s="97"/>
      <c r="E34" s="66"/>
      <c r="F34" s="97"/>
      <c r="G34" s="1"/>
    </row>
    <row r="35" spans="1:6" ht="22.5" customHeight="1">
      <c r="A35" s="16"/>
      <c r="B35" s="102"/>
      <c r="C35" s="64"/>
      <c r="D35" s="97"/>
      <c r="E35" s="66"/>
      <c r="F35" s="97"/>
    </row>
    <row r="36" spans="1:6" ht="22.5" customHeight="1">
      <c r="A36" s="16"/>
      <c r="B36" s="102"/>
      <c r="C36" s="62"/>
      <c r="D36" s="106"/>
      <c r="E36" s="66"/>
      <c r="F36" s="97"/>
    </row>
    <row r="37" spans="1:6" ht="26.25" customHeight="1">
      <c r="A37" s="16"/>
      <c r="B37" s="102"/>
      <c r="C37" s="62"/>
      <c r="D37" s="106"/>
      <c r="E37" s="66"/>
      <c r="F37" s="107"/>
    </row>
    <row r="38" spans="1:6" ht="22.5" customHeight="1">
      <c r="A38" s="59" t="s">
        <v>99</v>
      </c>
      <c r="B38" s="97">
        <v>100.1</v>
      </c>
      <c r="C38" s="59" t="s">
        <v>100</v>
      </c>
      <c r="D38" s="97">
        <v>100.1</v>
      </c>
      <c r="E38" s="59" t="s">
        <v>100</v>
      </c>
      <c r="F38" s="97">
        <v>100.1</v>
      </c>
    </row>
    <row r="39" spans="1:6" ht="22.5" customHeight="1">
      <c r="A39" s="104" t="s">
        <v>101</v>
      </c>
      <c r="B39" s="102"/>
      <c r="C39" s="101" t="s">
        <v>102</v>
      </c>
      <c r="D39" s="106"/>
      <c r="E39" s="101" t="s">
        <v>102</v>
      </c>
      <c r="F39" s="107">
        <f>D39</f>
        <v>0</v>
      </c>
    </row>
    <row r="40" spans="1:6" ht="22.5" customHeight="1">
      <c r="A40" s="104" t="s">
        <v>103</v>
      </c>
      <c r="B40" s="102"/>
      <c r="C40" s="64" t="s">
        <v>104</v>
      </c>
      <c r="D40" s="97"/>
      <c r="E40" s="64" t="s">
        <v>104</v>
      </c>
      <c r="F40" s="97"/>
    </row>
    <row r="41" spans="1:6" ht="22.5" customHeight="1">
      <c r="A41" s="104" t="s">
        <v>105</v>
      </c>
      <c r="B41" s="116"/>
      <c r="C41" s="109"/>
      <c r="D41" s="106"/>
      <c r="E41" s="16"/>
      <c r="F41" s="106"/>
    </row>
    <row r="42" spans="1:6" ht="22.5" customHeight="1">
      <c r="A42" s="104" t="s">
        <v>106</v>
      </c>
      <c r="B42" s="102"/>
      <c r="C42" s="109"/>
      <c r="D42" s="106"/>
      <c r="E42" s="14"/>
      <c r="F42" s="106"/>
    </row>
    <row r="43" spans="1:6" ht="22.5" customHeight="1">
      <c r="A43" s="104" t="s">
        <v>107</v>
      </c>
      <c r="B43" s="102"/>
      <c r="C43" s="109"/>
      <c r="D43" s="110"/>
      <c r="E43" s="16"/>
      <c r="F43" s="106"/>
    </row>
    <row r="44" spans="1:6" ht="21" customHeight="1">
      <c r="A44" s="16"/>
      <c r="B44" s="102"/>
      <c r="C44" s="14"/>
      <c r="D44" s="110"/>
      <c r="E44" s="14"/>
      <c r="F44" s="110"/>
    </row>
    <row r="45" spans="1:6" ht="22.5" customHeight="1">
      <c r="A45" s="58" t="s">
        <v>108</v>
      </c>
      <c r="B45" s="97">
        <v>100.1</v>
      </c>
      <c r="C45" s="111" t="s">
        <v>109</v>
      </c>
      <c r="D45" s="97">
        <v>100.1</v>
      </c>
      <c r="E45" s="58" t="s">
        <v>109</v>
      </c>
      <c r="F45" s="97">
        <v>100.1</v>
      </c>
    </row>
  </sheetData>
  <sheetProtection/>
  <mergeCells count="3">
    <mergeCell ref="A3:B3"/>
    <mergeCell ref="A4:B4"/>
    <mergeCell ref="C4:F4"/>
  </mergeCells>
  <printOptions horizontalCentered="1"/>
  <pageMargins left="0.7513888888888889" right="0.7513888888888889" top="0.19652777777777777" bottom="0.19652777777777777" header="0" footer="0"/>
  <pageSetup horizontalDpi="600" verticalDpi="6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" t="s">
        <v>10</v>
      </c>
      <c r="B1" s="1"/>
      <c r="C1" s="1"/>
    </row>
    <row r="2" spans="1:16" ht="35.25" customHeight="1">
      <c r="A2" s="112" t="s">
        <v>11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38"/>
    </row>
    <row r="3" ht="21.75" customHeight="1">
      <c r="O3" s="23" t="s">
        <v>35</v>
      </c>
    </row>
    <row r="4" spans="1:15" ht="18" customHeight="1">
      <c r="A4" s="3" t="s">
        <v>110</v>
      </c>
      <c r="B4" s="3" t="s">
        <v>111</v>
      </c>
      <c r="C4" s="3" t="s">
        <v>112</v>
      </c>
      <c r="D4" s="3" t="s">
        <v>113</v>
      </c>
      <c r="E4" s="3"/>
      <c r="F4" s="3"/>
      <c r="G4" s="3"/>
      <c r="H4" s="3"/>
      <c r="I4" s="3"/>
      <c r="J4" s="3"/>
      <c r="K4" s="3"/>
      <c r="L4" s="3"/>
      <c r="M4" s="3"/>
      <c r="N4" s="3"/>
      <c r="O4" s="60"/>
    </row>
    <row r="5" spans="1:15" ht="22.5" customHeight="1">
      <c r="A5" s="3"/>
      <c r="B5" s="3"/>
      <c r="C5" s="3"/>
      <c r="D5" s="8" t="s">
        <v>114</v>
      </c>
      <c r="E5" s="8" t="s">
        <v>115</v>
      </c>
      <c r="F5" s="8"/>
      <c r="G5" s="8" t="s">
        <v>116</v>
      </c>
      <c r="H5" s="8" t="s">
        <v>117</v>
      </c>
      <c r="I5" s="8" t="s">
        <v>118</v>
      </c>
      <c r="J5" s="8" t="s">
        <v>119</v>
      </c>
      <c r="K5" s="8" t="s">
        <v>120</v>
      </c>
      <c r="L5" s="8" t="s">
        <v>101</v>
      </c>
      <c r="M5" s="8" t="s">
        <v>105</v>
      </c>
      <c r="N5" s="8" t="s">
        <v>121</v>
      </c>
      <c r="O5" s="8" t="s">
        <v>122</v>
      </c>
    </row>
    <row r="6" spans="1:15" ht="33.75" customHeight="1">
      <c r="A6" s="3"/>
      <c r="B6" s="3"/>
      <c r="C6" s="3"/>
      <c r="D6" s="8"/>
      <c r="E6" s="8" t="s">
        <v>123</v>
      </c>
      <c r="F6" s="8" t="s">
        <v>124</v>
      </c>
      <c r="G6" s="8"/>
      <c r="H6" s="8"/>
      <c r="I6" s="8"/>
      <c r="J6" s="8"/>
      <c r="K6" s="8"/>
      <c r="L6" s="8"/>
      <c r="M6" s="8"/>
      <c r="N6" s="8"/>
      <c r="O6" s="8"/>
    </row>
    <row r="7" spans="1:15" ht="12.75" customHeight="1">
      <c r="A7" s="11" t="s">
        <v>125</v>
      </c>
      <c r="B7" s="11" t="s">
        <v>125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1">
        <v>13</v>
      </c>
    </row>
    <row r="8" spans="1:15" ht="12.75" customHeight="1">
      <c r="A8" s="113"/>
      <c r="B8" s="113" t="s">
        <v>114</v>
      </c>
      <c r="C8" s="114">
        <v>100.1</v>
      </c>
      <c r="D8" s="114">
        <v>100.1</v>
      </c>
      <c r="E8" s="114">
        <v>100.1</v>
      </c>
      <c r="F8" s="115">
        <v>10</v>
      </c>
      <c r="G8" s="14"/>
      <c r="H8" s="14"/>
      <c r="I8" s="14"/>
      <c r="J8" s="14"/>
      <c r="K8" s="14"/>
      <c r="L8" s="14"/>
      <c r="M8" s="14"/>
      <c r="N8" s="14"/>
      <c r="O8" s="14"/>
    </row>
    <row r="9" spans="1:15" ht="12.75" customHeight="1">
      <c r="A9" s="13">
        <v>140001</v>
      </c>
      <c r="B9" s="13" t="s">
        <v>126</v>
      </c>
      <c r="C9" s="114">
        <v>100.1</v>
      </c>
      <c r="D9" s="114">
        <v>100.1</v>
      </c>
      <c r="E9" s="114">
        <v>100.1</v>
      </c>
      <c r="F9" s="22">
        <v>10</v>
      </c>
      <c r="G9" s="14"/>
      <c r="H9" s="14"/>
      <c r="I9" s="14"/>
      <c r="J9" s="14"/>
      <c r="K9" s="14"/>
      <c r="L9" s="14"/>
      <c r="M9" s="14"/>
      <c r="N9" s="14"/>
      <c r="O9" s="14"/>
    </row>
    <row r="10" spans="1:15" ht="12.75" customHeight="1">
      <c r="A10" s="14"/>
      <c r="B10" s="14"/>
      <c r="C10" s="15"/>
      <c r="D10" s="15"/>
      <c r="E10" s="15"/>
      <c r="F10" s="15"/>
      <c r="G10" s="14"/>
      <c r="H10" s="14"/>
      <c r="I10" s="14"/>
      <c r="J10" s="16"/>
      <c r="K10" s="16"/>
      <c r="L10" s="16"/>
      <c r="M10" s="16"/>
      <c r="N10" s="14"/>
      <c r="O10" s="14"/>
    </row>
    <row r="11" spans="1:15" ht="12.75" customHeight="1">
      <c r="A11" s="14"/>
      <c r="B11" s="14"/>
      <c r="C11" s="14"/>
      <c r="D11" s="14"/>
      <c r="E11" s="14"/>
      <c r="F11" s="14"/>
      <c r="G11" s="14"/>
      <c r="H11" s="16"/>
      <c r="I11" s="16"/>
      <c r="J11" s="16"/>
      <c r="K11" s="16"/>
      <c r="L11" s="16"/>
      <c r="M11" s="16"/>
      <c r="N11" s="14"/>
      <c r="O11" s="14"/>
    </row>
    <row r="12" spans="1:15" ht="12.75" customHeight="1">
      <c r="A12" s="14"/>
      <c r="B12" s="16"/>
      <c r="C12" s="16"/>
      <c r="D12" s="14"/>
      <c r="E12" s="14"/>
      <c r="F12" s="14"/>
      <c r="G12" s="14"/>
      <c r="H12" s="16"/>
      <c r="I12" s="16"/>
      <c r="J12" s="16"/>
      <c r="K12" s="16"/>
      <c r="L12" s="16"/>
      <c r="M12" s="16"/>
      <c r="N12" s="14"/>
      <c r="O12" s="14"/>
    </row>
    <row r="13" spans="2:16" ht="12.75" customHeight="1">
      <c r="B13" s="1"/>
      <c r="C13" s="1"/>
      <c r="D13" s="1"/>
      <c r="E13" s="1"/>
      <c r="F13" s="1"/>
      <c r="G13" s="1"/>
      <c r="H13" s="1"/>
      <c r="N13" s="1"/>
      <c r="O13" s="1"/>
      <c r="P13" s="1"/>
    </row>
    <row r="14" spans="2:16" ht="12.75" customHeight="1">
      <c r="B14" s="1"/>
      <c r="C14" s="1"/>
      <c r="D14" s="1"/>
      <c r="E14" s="1"/>
      <c r="F14" s="1"/>
      <c r="N14" s="1"/>
      <c r="O14" s="1"/>
      <c r="P14" s="1"/>
    </row>
    <row r="15" spans="4:16" ht="12.75" customHeight="1">
      <c r="D15" s="1"/>
      <c r="E15" s="1"/>
      <c r="F15" s="1"/>
      <c r="G15" s="1"/>
      <c r="L15" s="1"/>
      <c r="N15" s="1"/>
      <c r="O15" s="1"/>
      <c r="P15" s="1"/>
    </row>
    <row r="16" spans="4:16" ht="12.75" customHeight="1">
      <c r="D16" s="1"/>
      <c r="E16" s="1"/>
      <c r="F16" s="1"/>
      <c r="G16" s="1"/>
      <c r="M16" s="1"/>
      <c r="N16" s="1"/>
      <c r="O16" s="1"/>
      <c r="P16" s="1"/>
    </row>
    <row r="17" spans="13:16" ht="12.75" customHeight="1">
      <c r="M17" s="1"/>
      <c r="N17" s="1"/>
      <c r="O17" s="1"/>
      <c r="P17" s="1"/>
    </row>
    <row r="18" spans="13:15" ht="12.75" customHeight="1">
      <c r="M18" s="1"/>
      <c r="O18" s="1"/>
    </row>
    <row r="19" spans="13:15" ht="12.75" customHeight="1">
      <c r="M19" s="1"/>
      <c r="N19" s="1"/>
      <c r="O19" s="1"/>
    </row>
    <row r="20" spans="14:15" ht="12.75" customHeight="1">
      <c r="N20" s="1"/>
      <c r="O20" s="1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00000000000001" bottom="0.7900000000000001" header="0.5" footer="0.5"/>
  <pageSetup fitToHeight="1000" fitToWidth="1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showZeros="0" workbookViewId="0" topLeftCell="A1">
      <selection activeCell="D12" sqref="D12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" t="s">
        <v>13</v>
      </c>
      <c r="B1" s="1"/>
      <c r="C1" s="1"/>
    </row>
    <row r="2" spans="1:14" ht="35.25" customHeight="1">
      <c r="A2" s="112" t="s">
        <v>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38"/>
    </row>
    <row r="3" ht="21.75" customHeight="1">
      <c r="M3" s="23" t="s">
        <v>35</v>
      </c>
    </row>
    <row r="4" spans="1:13" ht="15" customHeight="1">
      <c r="A4" s="3" t="s">
        <v>110</v>
      </c>
      <c r="B4" s="3" t="s">
        <v>111</v>
      </c>
      <c r="C4" s="3" t="s">
        <v>112</v>
      </c>
      <c r="D4" s="3" t="s">
        <v>113</v>
      </c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3"/>
      <c r="B5" s="3"/>
      <c r="C5" s="3"/>
      <c r="D5" s="8" t="s">
        <v>114</v>
      </c>
      <c r="E5" s="8" t="s">
        <v>127</v>
      </c>
      <c r="F5" s="8"/>
      <c r="G5" s="8" t="s">
        <v>116</v>
      </c>
      <c r="H5" s="8" t="s">
        <v>118</v>
      </c>
      <c r="I5" s="8" t="s">
        <v>119</v>
      </c>
      <c r="J5" s="8" t="s">
        <v>120</v>
      </c>
      <c r="K5" s="8" t="s">
        <v>103</v>
      </c>
      <c r="L5" s="8" t="s">
        <v>122</v>
      </c>
      <c r="M5" s="8" t="s">
        <v>105</v>
      </c>
    </row>
    <row r="6" spans="1:13" ht="40.5" customHeight="1">
      <c r="A6" s="3"/>
      <c r="B6" s="3"/>
      <c r="C6" s="3"/>
      <c r="D6" s="8"/>
      <c r="E6" s="8" t="s">
        <v>123</v>
      </c>
      <c r="F6" s="8" t="s">
        <v>128</v>
      </c>
      <c r="G6" s="8"/>
      <c r="H6" s="8"/>
      <c r="I6" s="8"/>
      <c r="J6" s="8"/>
      <c r="K6" s="8"/>
      <c r="L6" s="8"/>
      <c r="M6" s="8"/>
    </row>
    <row r="7" spans="1:13" ht="12.75" customHeight="1">
      <c r="A7" s="11" t="s">
        <v>125</v>
      </c>
      <c r="B7" s="11" t="s">
        <v>125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</row>
    <row r="8" spans="1:13" ht="12.75" customHeight="1">
      <c r="A8" s="113"/>
      <c r="B8" s="113" t="s">
        <v>114</v>
      </c>
      <c r="C8" s="114">
        <v>100.1</v>
      </c>
      <c r="D8" s="114">
        <v>100.1</v>
      </c>
      <c r="E8" s="114">
        <v>100.1</v>
      </c>
      <c r="F8" s="115">
        <v>10</v>
      </c>
      <c r="G8" s="113"/>
      <c r="H8" s="113"/>
      <c r="I8" s="113"/>
      <c r="J8" s="113"/>
      <c r="K8" s="113"/>
      <c r="L8" s="113"/>
      <c r="M8" s="113"/>
    </row>
    <row r="9" spans="1:13" ht="12.75" customHeight="1">
      <c r="A9" s="13">
        <v>140001</v>
      </c>
      <c r="B9" s="13" t="s">
        <v>126</v>
      </c>
      <c r="C9" s="114">
        <v>100.1</v>
      </c>
      <c r="D9" s="114">
        <v>100.1</v>
      </c>
      <c r="E9" s="114">
        <v>100.1</v>
      </c>
      <c r="F9" s="22">
        <v>10</v>
      </c>
      <c r="G9" s="13"/>
      <c r="H9" s="13"/>
      <c r="I9" s="13"/>
      <c r="J9" s="13"/>
      <c r="K9" s="13"/>
      <c r="L9" s="13"/>
      <c r="M9" s="13"/>
    </row>
    <row r="10" spans="1:13" ht="12.75" customHeight="1">
      <c r="A10" s="14"/>
      <c r="B10" s="14"/>
      <c r="C10" s="15"/>
      <c r="D10" s="15"/>
      <c r="E10" s="15"/>
      <c r="F10" s="15"/>
      <c r="G10" s="14"/>
      <c r="H10" s="14"/>
      <c r="I10" s="14"/>
      <c r="J10" s="14"/>
      <c r="K10" s="14"/>
      <c r="L10" s="14"/>
      <c r="M10" s="14"/>
    </row>
    <row r="11" spans="1:13" ht="12.75" customHeight="1">
      <c r="A11" s="14"/>
      <c r="B11" s="14"/>
      <c r="C11" s="15"/>
      <c r="D11" s="15"/>
      <c r="E11" s="15"/>
      <c r="F11" s="15"/>
      <c r="G11" s="14"/>
      <c r="H11" s="14"/>
      <c r="I11" s="14"/>
      <c r="J11" s="14"/>
      <c r="K11" s="14"/>
      <c r="L11" s="14"/>
      <c r="M11" s="14"/>
    </row>
    <row r="12" spans="1:13" ht="12.75" customHeight="1">
      <c r="A12" s="14"/>
      <c r="B12" s="14"/>
      <c r="C12" s="15"/>
      <c r="D12" s="15"/>
      <c r="E12" s="15"/>
      <c r="F12" s="15"/>
      <c r="G12" s="14"/>
      <c r="H12" s="14"/>
      <c r="I12" s="16"/>
      <c r="J12" s="14"/>
      <c r="K12" s="14"/>
      <c r="L12" s="14"/>
      <c r="M12" s="14"/>
    </row>
    <row r="13" spans="1:14" ht="12.75" customHeight="1">
      <c r="A13" s="14"/>
      <c r="B13" s="14"/>
      <c r="C13" s="14"/>
      <c r="D13" s="14"/>
      <c r="E13" s="14"/>
      <c r="F13" s="14"/>
      <c r="G13" s="14"/>
      <c r="H13" s="16"/>
      <c r="I13" s="16"/>
      <c r="J13" s="14"/>
      <c r="K13" s="14"/>
      <c r="L13" s="14"/>
      <c r="M13" s="14"/>
      <c r="N13" s="1"/>
    </row>
    <row r="14" spans="2:14" ht="12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2.75" customHeight="1">
      <c r="B15" s="1"/>
      <c r="C15" s="1"/>
      <c r="D15" s="1"/>
      <c r="E15" s="1"/>
      <c r="F15" s="1"/>
      <c r="G15" s="1"/>
      <c r="H15" s="1"/>
      <c r="J15" s="1"/>
      <c r="K15" s="1"/>
      <c r="L15" s="1"/>
      <c r="N15" s="1"/>
    </row>
    <row r="16" spans="4:14" ht="12.75" customHeight="1">
      <c r="D16" s="1"/>
      <c r="E16" s="1"/>
      <c r="F16" s="1"/>
      <c r="J16" s="1"/>
      <c r="K16" s="1"/>
      <c r="L16" s="1"/>
      <c r="N16" s="1"/>
    </row>
    <row r="17" spans="4:12" ht="12.75" customHeight="1">
      <c r="D17" s="1"/>
      <c r="E17" s="1"/>
      <c r="F17" s="1"/>
      <c r="G17" s="1"/>
      <c r="J17" s="1"/>
      <c r="K17" s="1"/>
      <c r="L17" s="1"/>
    </row>
    <row r="18" spans="7:12" ht="12.75" customHeight="1">
      <c r="G18" s="1"/>
      <c r="J18" s="1"/>
      <c r="K18" s="1"/>
      <c r="L18" s="1"/>
    </row>
  </sheetData>
  <sheetProtection/>
  <mergeCells count="14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00000000000001" bottom="0.7900000000000001" header="0.5" footer="0.5"/>
  <pageSetup fitToHeight="1000" fitToWidth="1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showGridLines="0" showZeros="0" workbookViewId="0" topLeftCell="A1">
      <selection activeCell="F19" sqref="F19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49" t="s">
        <v>15</v>
      </c>
      <c r="B1" s="50"/>
      <c r="C1" s="50"/>
      <c r="D1" s="50"/>
      <c r="E1" s="50"/>
      <c r="F1" s="51"/>
    </row>
    <row r="2" spans="1:6" ht="22.5" customHeight="1">
      <c r="A2" s="52" t="s">
        <v>16</v>
      </c>
      <c r="B2" s="53"/>
      <c r="C2" s="53"/>
      <c r="D2" s="53"/>
      <c r="E2" s="53"/>
      <c r="F2" s="53"/>
    </row>
    <row r="3" spans="1:6" ht="22.5" customHeight="1">
      <c r="A3" s="54"/>
      <c r="B3" s="54"/>
      <c r="C3" s="55"/>
      <c r="D3" s="55"/>
      <c r="E3" s="56"/>
      <c r="F3" s="57" t="s">
        <v>35</v>
      </c>
    </row>
    <row r="4" spans="1:6" ht="22.5" customHeight="1">
      <c r="A4" s="58" t="s">
        <v>36</v>
      </c>
      <c r="B4" s="58"/>
      <c r="C4" s="58" t="s">
        <v>37</v>
      </c>
      <c r="D4" s="58"/>
      <c r="E4" s="58"/>
      <c r="F4" s="58"/>
    </row>
    <row r="5" spans="1:6" ht="22.5" customHeight="1">
      <c r="A5" s="58" t="s">
        <v>38</v>
      </c>
      <c r="B5" s="58" t="s">
        <v>39</v>
      </c>
      <c r="C5" s="58" t="s">
        <v>40</v>
      </c>
      <c r="D5" s="59" t="s">
        <v>39</v>
      </c>
      <c r="E5" s="58" t="s">
        <v>41</v>
      </c>
      <c r="F5" s="58" t="s">
        <v>39</v>
      </c>
    </row>
    <row r="6" spans="1:6" ht="22.5" customHeight="1">
      <c r="A6" s="96" t="s">
        <v>129</v>
      </c>
      <c r="B6" s="97">
        <v>100.1</v>
      </c>
      <c r="C6" s="96" t="s">
        <v>129</v>
      </c>
      <c r="D6" s="97">
        <v>107.1</v>
      </c>
      <c r="E6" s="66" t="s">
        <v>129</v>
      </c>
      <c r="F6" s="97">
        <v>100.1</v>
      </c>
    </row>
    <row r="7" spans="1:6" ht="22.5" customHeight="1">
      <c r="A7" s="60" t="s">
        <v>130</v>
      </c>
      <c r="B7" s="97">
        <v>100.1</v>
      </c>
      <c r="C7" s="98" t="s">
        <v>44</v>
      </c>
      <c r="D7" s="97">
        <v>107.1</v>
      </c>
      <c r="E7" s="66" t="s">
        <v>45</v>
      </c>
      <c r="F7" s="97">
        <v>90.1</v>
      </c>
    </row>
    <row r="8" spans="1:8" ht="22.5" customHeight="1">
      <c r="A8" s="99" t="s">
        <v>131</v>
      </c>
      <c r="B8" s="97">
        <v>10</v>
      </c>
      <c r="C8" s="98" t="s">
        <v>47</v>
      </c>
      <c r="D8" s="97"/>
      <c r="E8" s="66" t="s">
        <v>48</v>
      </c>
      <c r="F8" s="97">
        <v>81.1</v>
      </c>
      <c r="H8" s="1"/>
    </row>
    <row r="9" spans="1:6" ht="22.5" customHeight="1">
      <c r="A9" s="60" t="s">
        <v>132</v>
      </c>
      <c r="B9" s="97"/>
      <c r="C9" s="98" t="s">
        <v>50</v>
      </c>
      <c r="D9" s="97"/>
      <c r="E9" s="66" t="s">
        <v>51</v>
      </c>
      <c r="F9" s="97">
        <v>9</v>
      </c>
    </row>
    <row r="10" spans="1:6" ht="22.5" customHeight="1">
      <c r="A10" s="60" t="s">
        <v>133</v>
      </c>
      <c r="B10" s="97"/>
      <c r="C10" s="98" t="s">
        <v>53</v>
      </c>
      <c r="D10" s="97"/>
      <c r="E10" s="66" t="s">
        <v>54</v>
      </c>
      <c r="F10" s="97"/>
    </row>
    <row r="11" spans="1:6" ht="22.5" customHeight="1">
      <c r="A11" s="60"/>
      <c r="B11" s="97"/>
      <c r="C11" s="98" t="s">
        <v>56</v>
      </c>
      <c r="D11" s="97"/>
      <c r="E11" s="66" t="s">
        <v>57</v>
      </c>
      <c r="F11" s="97"/>
    </row>
    <row r="12" spans="1:6" ht="22.5" customHeight="1">
      <c r="A12" s="60"/>
      <c r="B12" s="97"/>
      <c r="C12" s="98" t="s">
        <v>59</v>
      </c>
      <c r="D12" s="97"/>
      <c r="E12" s="66" t="s">
        <v>60</v>
      </c>
      <c r="F12" s="97">
        <v>10</v>
      </c>
    </row>
    <row r="13" spans="1:6" ht="22.5" customHeight="1">
      <c r="A13" s="60"/>
      <c r="B13" s="97"/>
      <c r="C13" s="98" t="s">
        <v>62</v>
      </c>
      <c r="D13" s="97"/>
      <c r="E13" s="100" t="s">
        <v>48</v>
      </c>
      <c r="F13" s="97"/>
    </row>
    <row r="14" spans="1:6" ht="22.5" customHeight="1">
      <c r="A14" s="60"/>
      <c r="B14" s="97"/>
      <c r="C14" s="98" t="s">
        <v>64</v>
      </c>
      <c r="D14" s="97"/>
      <c r="E14" s="100" t="s">
        <v>51</v>
      </c>
      <c r="F14" s="97"/>
    </row>
    <row r="15" spans="1:6" ht="22.5" customHeight="1">
      <c r="A15" s="101"/>
      <c r="B15" s="97"/>
      <c r="C15" s="98" t="s">
        <v>66</v>
      </c>
      <c r="D15" s="97"/>
      <c r="E15" s="100" t="s">
        <v>67</v>
      </c>
      <c r="F15" s="97">
        <v>10</v>
      </c>
    </row>
    <row r="16" spans="1:6" ht="22.5" customHeight="1">
      <c r="A16" s="101"/>
      <c r="B16" s="97"/>
      <c r="C16" s="98" t="s">
        <v>69</v>
      </c>
      <c r="D16" s="97"/>
      <c r="E16" s="100" t="s">
        <v>70</v>
      </c>
      <c r="F16" s="97"/>
    </row>
    <row r="17" spans="1:6" ht="22.5" customHeight="1">
      <c r="A17" s="101"/>
      <c r="B17" s="97"/>
      <c r="C17" s="98" t="s">
        <v>72</v>
      </c>
      <c r="D17" s="97"/>
      <c r="E17" s="100" t="s">
        <v>73</v>
      </c>
      <c r="F17" s="97"/>
    </row>
    <row r="18" spans="1:6" ht="22.5" customHeight="1">
      <c r="A18" s="101"/>
      <c r="B18" s="102"/>
      <c r="C18" s="98" t="s">
        <v>74</v>
      </c>
      <c r="D18" s="97"/>
      <c r="E18" s="100" t="s">
        <v>75</v>
      </c>
      <c r="F18" s="97"/>
    </row>
    <row r="19" spans="1:6" ht="22.5" customHeight="1">
      <c r="A19" s="67"/>
      <c r="B19" s="103"/>
      <c r="C19" s="98" t="s">
        <v>76</v>
      </c>
      <c r="D19" s="97"/>
      <c r="E19" s="100" t="s">
        <v>77</v>
      </c>
      <c r="F19" s="97"/>
    </row>
    <row r="20" spans="1:6" ht="22.5" customHeight="1">
      <c r="A20" s="67"/>
      <c r="B20" s="102"/>
      <c r="C20" s="98" t="s">
        <v>78</v>
      </c>
      <c r="D20" s="97"/>
      <c r="E20" s="100" t="s">
        <v>79</v>
      </c>
      <c r="F20" s="97"/>
    </row>
    <row r="21" spans="1:6" ht="22.5" customHeight="1">
      <c r="A21" s="14"/>
      <c r="B21" s="102"/>
      <c r="C21" s="98" t="s">
        <v>80</v>
      </c>
      <c r="D21" s="97"/>
      <c r="E21" s="100" t="s">
        <v>81</v>
      </c>
      <c r="F21" s="97"/>
    </row>
    <row r="22" spans="1:6" ht="22.5" customHeight="1">
      <c r="A22" s="16"/>
      <c r="B22" s="102"/>
      <c r="C22" s="98" t="s">
        <v>82</v>
      </c>
      <c r="D22" s="97"/>
      <c r="E22" s="104" t="s">
        <v>83</v>
      </c>
      <c r="F22" s="97"/>
    </row>
    <row r="23" spans="1:6" ht="22.5" customHeight="1">
      <c r="A23" s="105"/>
      <c r="B23" s="102"/>
      <c r="C23" s="98" t="s">
        <v>84</v>
      </c>
      <c r="D23" s="97"/>
      <c r="E23" s="69" t="s">
        <v>85</v>
      </c>
      <c r="F23" s="97"/>
    </row>
    <row r="24" spans="1:6" ht="22.5" customHeight="1">
      <c r="A24" s="105"/>
      <c r="B24" s="102"/>
      <c r="C24" s="98" t="s">
        <v>86</v>
      </c>
      <c r="D24" s="97"/>
      <c r="E24" s="69" t="s">
        <v>87</v>
      </c>
      <c r="F24" s="97"/>
    </row>
    <row r="25" spans="1:7" ht="22.5" customHeight="1">
      <c r="A25" s="105"/>
      <c r="B25" s="102"/>
      <c r="C25" s="98" t="s">
        <v>88</v>
      </c>
      <c r="D25" s="97"/>
      <c r="E25" s="69" t="s">
        <v>89</v>
      </c>
      <c r="F25" s="97"/>
      <c r="G25" s="1"/>
    </row>
    <row r="26" spans="1:8" ht="22.5" customHeight="1">
      <c r="A26" s="105"/>
      <c r="B26" s="102"/>
      <c r="C26" s="98" t="s">
        <v>90</v>
      </c>
      <c r="D26" s="97"/>
      <c r="E26" s="66"/>
      <c r="F26" s="97"/>
      <c r="G26" s="1"/>
      <c r="H26" s="1"/>
    </row>
    <row r="27" spans="1:8" ht="22.5" customHeight="1">
      <c r="A27" s="16"/>
      <c r="B27" s="103"/>
      <c r="C27" s="98" t="s">
        <v>91</v>
      </c>
      <c r="D27" s="97"/>
      <c r="E27" s="66"/>
      <c r="F27" s="97"/>
      <c r="G27" s="1"/>
      <c r="H27" s="1"/>
    </row>
    <row r="28" spans="1:8" ht="22.5" customHeight="1">
      <c r="A28" s="105"/>
      <c r="B28" s="102"/>
      <c r="C28" s="98" t="s">
        <v>92</v>
      </c>
      <c r="D28" s="97"/>
      <c r="E28" s="66"/>
      <c r="F28" s="97"/>
      <c r="G28" s="1"/>
      <c r="H28" s="1"/>
    </row>
    <row r="29" spans="1:8" ht="22.5" customHeight="1">
      <c r="A29" s="16"/>
      <c r="B29" s="103"/>
      <c r="C29" s="98" t="s">
        <v>93</v>
      </c>
      <c r="D29" s="97"/>
      <c r="E29" s="66"/>
      <c r="F29" s="97"/>
      <c r="G29" s="1"/>
      <c r="H29" s="1"/>
    </row>
    <row r="30" spans="1:7" ht="22.5" customHeight="1">
      <c r="A30" s="16"/>
      <c r="B30" s="102"/>
      <c r="C30" s="98" t="s">
        <v>94</v>
      </c>
      <c r="D30" s="97"/>
      <c r="E30" s="66"/>
      <c r="F30" s="97"/>
      <c r="G30" s="1"/>
    </row>
    <row r="31" spans="1:6" ht="22.5" customHeight="1">
      <c r="A31" s="16"/>
      <c r="B31" s="102"/>
      <c r="C31" s="98" t="s">
        <v>95</v>
      </c>
      <c r="D31" s="97"/>
      <c r="E31" s="66"/>
      <c r="F31" s="97"/>
    </row>
    <row r="32" spans="1:6" ht="22.5" customHeight="1">
      <c r="A32" s="16"/>
      <c r="B32" s="102"/>
      <c r="C32" s="98" t="s">
        <v>96</v>
      </c>
      <c r="D32" s="97"/>
      <c r="E32" s="66"/>
      <c r="F32" s="97"/>
    </row>
    <row r="33" spans="1:8" ht="22.5" customHeight="1">
      <c r="A33" s="16"/>
      <c r="B33" s="102"/>
      <c r="C33" s="98" t="s">
        <v>97</v>
      </c>
      <c r="D33" s="97"/>
      <c r="E33" s="66"/>
      <c r="F33" s="97"/>
      <c r="G33" s="1"/>
      <c r="H33" s="1"/>
    </row>
    <row r="34" spans="1:6" ht="22.5" customHeight="1">
      <c r="A34" s="14"/>
      <c r="B34" s="102"/>
      <c r="C34" s="98" t="s">
        <v>98</v>
      </c>
      <c r="D34" s="97"/>
      <c r="E34" s="66"/>
      <c r="F34" s="97"/>
    </row>
    <row r="35" spans="1:6" ht="22.5" customHeight="1">
      <c r="A35" s="16"/>
      <c r="B35" s="102"/>
      <c r="C35" s="62"/>
      <c r="D35" s="106"/>
      <c r="E35" s="60"/>
      <c r="F35" s="97"/>
    </row>
    <row r="36" spans="1:6" ht="18" customHeight="1">
      <c r="A36" s="59" t="s">
        <v>99</v>
      </c>
      <c r="B36" s="103">
        <f>SUM(B6)</f>
        <v>100.1</v>
      </c>
      <c r="C36" s="59" t="s">
        <v>100</v>
      </c>
      <c r="D36" s="106">
        <v>100.1</v>
      </c>
      <c r="E36" s="59" t="s">
        <v>100</v>
      </c>
      <c r="F36" s="97">
        <v>100.1</v>
      </c>
    </row>
    <row r="37" spans="1:6" ht="18" customHeight="1">
      <c r="A37" s="98" t="s">
        <v>105</v>
      </c>
      <c r="B37" s="102"/>
      <c r="C37" s="101" t="s">
        <v>102</v>
      </c>
      <c r="D37" s="106"/>
      <c r="E37" s="101" t="s">
        <v>102</v>
      </c>
      <c r="F37" s="107"/>
    </row>
    <row r="38" spans="1:6" ht="18" customHeight="1">
      <c r="A38" s="98" t="s">
        <v>106</v>
      </c>
      <c r="B38" s="102"/>
      <c r="C38" s="67"/>
      <c r="D38" s="97"/>
      <c r="E38" s="67"/>
      <c r="F38" s="108"/>
    </row>
    <row r="39" spans="1:6" ht="22.5" customHeight="1">
      <c r="A39" s="98" t="s">
        <v>134</v>
      </c>
      <c r="B39" s="102"/>
      <c r="C39" s="109"/>
      <c r="D39" s="110"/>
      <c r="E39" s="16"/>
      <c r="F39" s="107">
        <f>D39</f>
        <v>0</v>
      </c>
    </row>
    <row r="40" spans="1:6" ht="21" customHeight="1">
      <c r="A40" s="16"/>
      <c r="B40" s="102"/>
      <c r="C40" s="14"/>
      <c r="D40" s="110"/>
      <c r="E40" s="14"/>
      <c r="F40" s="97"/>
    </row>
    <row r="41" spans="1:6" ht="18" customHeight="1">
      <c r="A41" s="58" t="s">
        <v>108</v>
      </c>
      <c r="B41" s="103">
        <f>SUM(B36,B37)</f>
        <v>100.1</v>
      </c>
      <c r="C41" s="111" t="s">
        <v>109</v>
      </c>
      <c r="D41" s="110">
        <v>100.1</v>
      </c>
      <c r="E41" s="58" t="s">
        <v>109</v>
      </c>
      <c r="F41" s="106">
        <v>100.1</v>
      </c>
    </row>
    <row r="42" spans="4:6" ht="12.75" customHeight="1">
      <c r="D42" s="1"/>
      <c r="F42" s="1"/>
    </row>
    <row r="43" spans="4:6" ht="12.75" customHeight="1">
      <c r="D43" s="1"/>
      <c r="F43" s="1"/>
    </row>
    <row r="44" spans="4:6" ht="12.75" customHeight="1">
      <c r="D44" s="1"/>
      <c r="F44" s="1"/>
    </row>
    <row r="45" spans="4:6" ht="12.75" customHeight="1">
      <c r="D45" s="1"/>
      <c r="F45" s="1"/>
    </row>
    <row r="46" spans="4:6" ht="12.75" customHeight="1">
      <c r="D46" s="1"/>
      <c r="F46" s="1"/>
    </row>
    <row r="47" spans="4:6" ht="12.75" customHeight="1">
      <c r="D47" s="1"/>
      <c r="F47" s="1"/>
    </row>
    <row r="48" spans="4:6" ht="12.75" customHeight="1">
      <c r="D48" s="1"/>
      <c r="F48" s="1"/>
    </row>
    <row r="49" spans="4:6" ht="12.75" customHeight="1">
      <c r="D49" s="1"/>
      <c r="F49" s="1"/>
    </row>
    <row r="50" ht="12.75" customHeight="1">
      <c r="F50" s="1"/>
    </row>
    <row r="51" ht="12.75" customHeight="1">
      <c r="F51" s="1"/>
    </row>
    <row r="52" ht="12.75" customHeight="1">
      <c r="F52" s="1"/>
    </row>
    <row r="53" ht="12.75" customHeight="1">
      <c r="F53" s="1"/>
    </row>
    <row r="54" ht="12.75" customHeight="1">
      <c r="F54" s="1"/>
    </row>
    <row r="55" ht="12.75" customHeight="1">
      <c r="F55" s="1"/>
    </row>
  </sheetData>
  <sheetProtection/>
  <mergeCells count="3">
    <mergeCell ref="A3:B3"/>
    <mergeCell ref="A4:B4"/>
    <mergeCell ref="C4:F4"/>
  </mergeCells>
  <printOptions horizontalCentered="1"/>
  <pageMargins left="0.7513888888888889" right="0.7513888888888889" top="0.2361111111111111" bottom="0.15694444444444444" header="0" footer="0"/>
  <pageSetup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A1">
      <selection activeCell="A9" sqref="A9"/>
    </sheetView>
  </sheetViews>
  <sheetFormatPr defaultColWidth="9.16015625" defaultRowHeight="12.75" customHeight="1"/>
  <cols>
    <col min="1" max="5" width="21.33203125" style="0" customWidth="1"/>
    <col min="6" max="6" width="22.5" style="0" customWidth="1"/>
    <col min="7" max="7" width="20.33203125" style="0" customWidth="1"/>
  </cols>
  <sheetData>
    <row r="1" ht="30" customHeight="1">
      <c r="A1" s="44" t="s">
        <v>17</v>
      </c>
    </row>
    <row r="2" spans="1:7" ht="28.5" customHeight="1">
      <c r="A2" s="24" t="s">
        <v>18</v>
      </c>
      <c r="B2" s="24"/>
      <c r="C2" s="24"/>
      <c r="D2" s="24"/>
      <c r="E2" s="24"/>
      <c r="F2" s="24"/>
      <c r="G2" s="24"/>
    </row>
    <row r="3" ht="22.5" customHeight="1">
      <c r="G3" s="45" t="s">
        <v>35</v>
      </c>
    </row>
    <row r="4" spans="1:7" ht="22.5" customHeight="1">
      <c r="A4" s="29" t="s">
        <v>135</v>
      </c>
      <c r="B4" s="29" t="s">
        <v>136</v>
      </c>
      <c r="C4" s="29" t="s">
        <v>114</v>
      </c>
      <c r="D4" s="29" t="s">
        <v>137</v>
      </c>
      <c r="E4" s="29" t="s">
        <v>138</v>
      </c>
      <c r="F4" s="29" t="s">
        <v>139</v>
      </c>
      <c r="G4" s="29" t="s">
        <v>140</v>
      </c>
    </row>
    <row r="5" spans="1:7" ht="22.5" customHeight="1">
      <c r="A5" s="31" t="s">
        <v>125</v>
      </c>
      <c r="B5" s="31" t="s">
        <v>125</v>
      </c>
      <c r="C5" s="72">
        <v>1</v>
      </c>
      <c r="D5" s="72">
        <v>2</v>
      </c>
      <c r="E5" s="72">
        <v>3</v>
      </c>
      <c r="F5" s="72">
        <v>4</v>
      </c>
      <c r="G5" s="31" t="s">
        <v>125</v>
      </c>
    </row>
    <row r="6" spans="1:12" ht="22.5" customHeight="1">
      <c r="A6" s="93"/>
      <c r="B6" s="94" t="s">
        <v>114</v>
      </c>
      <c r="C6" s="95">
        <v>100.1</v>
      </c>
      <c r="D6" s="95">
        <v>81.1</v>
      </c>
      <c r="E6" s="95">
        <v>9</v>
      </c>
      <c r="F6" s="95">
        <v>10</v>
      </c>
      <c r="G6" s="93"/>
      <c r="L6" t="s">
        <v>141</v>
      </c>
    </row>
    <row r="7" spans="1:7" ht="22.5" customHeight="1">
      <c r="A7" s="87">
        <v>21007</v>
      </c>
      <c r="B7" s="88" t="s">
        <v>142</v>
      </c>
      <c r="C7" s="95">
        <v>100.1</v>
      </c>
      <c r="D7" s="95">
        <v>81.1</v>
      </c>
      <c r="E7" s="43">
        <v>9</v>
      </c>
      <c r="F7" s="43">
        <v>10</v>
      </c>
      <c r="G7" s="33"/>
    </row>
    <row r="8" spans="1:7" ht="22.5" customHeight="1">
      <c r="A8" s="87">
        <v>2100717</v>
      </c>
      <c r="B8" s="89" t="s">
        <v>143</v>
      </c>
      <c r="C8" s="95">
        <v>100.1</v>
      </c>
      <c r="D8" s="95">
        <v>81.1</v>
      </c>
      <c r="E8" s="43">
        <v>9</v>
      </c>
      <c r="F8" s="43">
        <v>10</v>
      </c>
      <c r="G8" s="33"/>
    </row>
    <row r="9" spans="1:7" ht="22.5" customHeight="1">
      <c r="A9" s="87">
        <v>2100799</v>
      </c>
      <c r="B9" s="89" t="s">
        <v>144</v>
      </c>
      <c r="C9" s="95">
        <v>100.1</v>
      </c>
      <c r="D9" s="95">
        <v>81.1</v>
      </c>
      <c r="E9" s="43">
        <v>9</v>
      </c>
      <c r="F9" s="43">
        <v>10</v>
      </c>
      <c r="G9" s="33"/>
    </row>
    <row r="10" spans="1:7" ht="22.5" customHeight="1">
      <c r="A10" s="33"/>
      <c r="B10" s="33"/>
      <c r="C10" s="33"/>
      <c r="D10" s="33"/>
      <c r="E10" s="33"/>
      <c r="F10" s="33"/>
      <c r="G10" s="33"/>
    </row>
    <row r="11" spans="1:7" ht="22.5" customHeight="1">
      <c r="A11" s="33"/>
      <c r="B11" s="33"/>
      <c r="C11" s="33"/>
      <c r="D11" s="33"/>
      <c r="E11" s="33"/>
      <c r="F11" s="33"/>
      <c r="G11" s="33"/>
    </row>
    <row r="12" spans="1:7" ht="22.5" customHeight="1">
      <c r="A12" s="33"/>
      <c r="B12" s="33"/>
      <c r="C12" s="33"/>
      <c r="D12" s="37"/>
      <c r="E12" s="33"/>
      <c r="F12" s="33"/>
      <c r="G12" s="33"/>
    </row>
    <row r="13" spans="1:7" ht="12.75" customHeight="1">
      <c r="A13" s="1"/>
      <c r="B13" s="1"/>
      <c r="C13" s="1"/>
      <c r="D13" s="1"/>
      <c r="E13" s="1"/>
      <c r="F13" s="1"/>
      <c r="G13" s="1"/>
    </row>
    <row r="14" spans="1:3" ht="12.75" customHeight="1">
      <c r="A14" s="1"/>
      <c r="C14" s="1"/>
    </row>
    <row r="15" spans="1:3" ht="12.75" customHeight="1">
      <c r="A15" s="1"/>
      <c r="C15" s="1"/>
    </row>
    <row r="16" spans="1:2" ht="12.75" customHeight="1">
      <c r="A16" s="1"/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  <row r="20" ht="12.75" customHeight="1">
      <c r="B20" s="1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showZeros="0" workbookViewId="0" topLeftCell="A7">
      <selection activeCell="E35" sqref="E35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44" t="s">
        <v>19</v>
      </c>
    </row>
    <row r="2" spans="1:7" ht="28.5" customHeight="1">
      <c r="A2" s="24" t="s">
        <v>20</v>
      </c>
      <c r="B2" s="24"/>
      <c r="C2" s="24"/>
      <c r="D2" s="24"/>
      <c r="E2" s="24"/>
      <c r="F2" s="24"/>
      <c r="G2" s="24"/>
    </row>
    <row r="3" ht="22.5" customHeight="1">
      <c r="G3" s="45" t="s">
        <v>35</v>
      </c>
    </row>
    <row r="4" spans="1:7" ht="28.5" customHeight="1">
      <c r="A4" s="29" t="s">
        <v>145</v>
      </c>
      <c r="B4" s="29" t="s">
        <v>146</v>
      </c>
      <c r="C4" s="29" t="s">
        <v>114</v>
      </c>
      <c r="D4" s="29" t="s">
        <v>137</v>
      </c>
      <c r="E4" s="29" t="s">
        <v>138</v>
      </c>
      <c r="F4" s="29" t="s">
        <v>139</v>
      </c>
      <c r="G4" s="29" t="s">
        <v>140</v>
      </c>
    </row>
    <row r="5" spans="1:7" ht="22.5" customHeight="1">
      <c r="A5" s="31" t="s">
        <v>125</v>
      </c>
      <c r="B5" s="31" t="s">
        <v>125</v>
      </c>
      <c r="C5" s="72">
        <v>1</v>
      </c>
      <c r="D5" s="72">
        <v>2</v>
      </c>
      <c r="E5" s="72">
        <v>3</v>
      </c>
      <c r="F5" s="72">
        <v>4</v>
      </c>
      <c r="G5" s="31" t="s">
        <v>125</v>
      </c>
    </row>
    <row r="6" spans="1:7" ht="22.5" customHeight="1">
      <c r="A6" s="11"/>
      <c r="B6" s="31" t="s">
        <v>114</v>
      </c>
      <c r="C6" s="90">
        <v>100.1</v>
      </c>
      <c r="D6" s="90">
        <v>81.1</v>
      </c>
      <c r="E6" s="90">
        <v>9</v>
      </c>
      <c r="F6" s="90">
        <v>10</v>
      </c>
      <c r="G6" s="72"/>
    </row>
    <row r="7" spans="1:7" s="84" customFormat="1" ht="22.5" customHeight="1">
      <c r="A7" s="91" t="s">
        <v>147</v>
      </c>
      <c r="B7" s="74" t="s">
        <v>148</v>
      </c>
      <c r="C7" s="75">
        <v>26.32</v>
      </c>
      <c r="D7" s="75">
        <v>26.32</v>
      </c>
      <c r="E7" s="75"/>
      <c r="F7" s="75"/>
      <c r="G7" s="85"/>
    </row>
    <row r="8" spans="1:7" s="84" customFormat="1" ht="22.5" customHeight="1">
      <c r="A8" s="91" t="s">
        <v>149</v>
      </c>
      <c r="B8" s="74" t="s">
        <v>150</v>
      </c>
      <c r="C8" s="75">
        <v>25.98</v>
      </c>
      <c r="D8" s="75">
        <v>25.98</v>
      </c>
      <c r="E8" s="75"/>
      <c r="F8" s="75"/>
      <c r="G8" s="85"/>
    </row>
    <row r="9" spans="1:7" s="84" customFormat="1" ht="21" customHeight="1">
      <c r="A9" s="91" t="s">
        <v>151</v>
      </c>
      <c r="B9" s="74" t="s">
        <v>152</v>
      </c>
      <c r="C9" s="75">
        <v>2.19</v>
      </c>
      <c r="D9" s="75">
        <v>2.19</v>
      </c>
      <c r="E9" s="75"/>
      <c r="F9" s="75"/>
      <c r="G9" s="85"/>
    </row>
    <row r="10" spans="1:7" s="84" customFormat="1" ht="21.75" customHeight="1">
      <c r="A10" s="91">
        <v>30108</v>
      </c>
      <c r="B10" s="77" t="s">
        <v>153</v>
      </c>
      <c r="C10" s="75">
        <v>8.54</v>
      </c>
      <c r="D10" s="75">
        <v>8.54</v>
      </c>
      <c r="E10" s="75"/>
      <c r="F10" s="75"/>
      <c r="G10" s="85"/>
    </row>
    <row r="11" spans="1:7" s="84" customFormat="1" ht="22.5" customHeight="1">
      <c r="A11" s="91">
        <v>30109</v>
      </c>
      <c r="B11" s="77" t="s">
        <v>154</v>
      </c>
      <c r="C11" s="75">
        <v>3.94</v>
      </c>
      <c r="D11" s="75">
        <v>3.94</v>
      </c>
      <c r="E11" s="75"/>
      <c r="F11" s="75"/>
      <c r="G11" s="85"/>
    </row>
    <row r="12" spans="1:7" s="84" customFormat="1" ht="21" customHeight="1">
      <c r="A12" s="76">
        <v>30113</v>
      </c>
      <c r="B12" s="77" t="s">
        <v>155</v>
      </c>
      <c r="C12" s="75">
        <v>6.28</v>
      </c>
      <c r="D12" s="75">
        <v>6.28</v>
      </c>
      <c r="E12" s="75"/>
      <c r="F12" s="75"/>
      <c r="G12" s="85"/>
    </row>
    <row r="13" spans="1:7" s="84" customFormat="1" ht="22.5" customHeight="1">
      <c r="A13" s="76">
        <v>30199</v>
      </c>
      <c r="B13" s="77" t="s">
        <v>156</v>
      </c>
      <c r="C13" s="75">
        <v>7.85</v>
      </c>
      <c r="D13" s="75">
        <v>7.85</v>
      </c>
      <c r="E13" s="75"/>
      <c r="F13" s="75"/>
      <c r="G13" s="85"/>
    </row>
    <row r="14" spans="1:7" s="84" customFormat="1" ht="22.5" customHeight="1">
      <c r="A14" s="76">
        <v>30201</v>
      </c>
      <c r="B14" s="79" t="s">
        <v>157</v>
      </c>
      <c r="C14" s="75">
        <v>2</v>
      </c>
      <c r="D14" s="75"/>
      <c r="E14" s="75">
        <v>1.2</v>
      </c>
      <c r="F14" s="75">
        <v>0.8</v>
      </c>
      <c r="G14" s="85"/>
    </row>
    <row r="15" spans="1:7" s="84" customFormat="1" ht="22.5" customHeight="1">
      <c r="A15" s="76">
        <v>30202</v>
      </c>
      <c r="B15" s="79" t="s">
        <v>158</v>
      </c>
      <c r="C15" s="75">
        <v>1</v>
      </c>
      <c r="D15" s="75"/>
      <c r="E15" s="75">
        <v>0.6</v>
      </c>
      <c r="F15" s="75">
        <v>0.4</v>
      </c>
      <c r="G15" s="85"/>
    </row>
    <row r="16" spans="1:7" s="84" customFormat="1" ht="22.5" customHeight="1">
      <c r="A16" s="76">
        <v>30204</v>
      </c>
      <c r="B16" s="79" t="s">
        <v>159</v>
      </c>
      <c r="C16" s="75">
        <v>0.05</v>
      </c>
      <c r="D16" s="75"/>
      <c r="E16" s="75">
        <v>0.05</v>
      </c>
      <c r="F16" s="75"/>
      <c r="G16" s="85"/>
    </row>
    <row r="17" spans="1:7" s="84" customFormat="1" ht="22.5" customHeight="1">
      <c r="A17" s="76">
        <v>30206</v>
      </c>
      <c r="B17" s="79" t="s">
        <v>160</v>
      </c>
      <c r="C17" s="75">
        <v>0.15</v>
      </c>
      <c r="D17" s="75"/>
      <c r="E17" s="75">
        <v>0.15</v>
      </c>
      <c r="F17" s="75"/>
      <c r="G17" s="85"/>
    </row>
    <row r="18" spans="1:7" s="84" customFormat="1" ht="22.5" customHeight="1">
      <c r="A18" s="76">
        <v>30207</v>
      </c>
      <c r="B18" s="79" t="s">
        <v>161</v>
      </c>
      <c r="C18" s="75">
        <v>0.5</v>
      </c>
      <c r="D18" s="75"/>
      <c r="E18" s="75">
        <v>0.5</v>
      </c>
      <c r="F18" s="75"/>
      <c r="G18" s="85"/>
    </row>
    <row r="19" spans="1:7" s="84" customFormat="1" ht="22.5" customHeight="1">
      <c r="A19" s="76">
        <v>30208</v>
      </c>
      <c r="B19" s="79" t="s">
        <v>162</v>
      </c>
      <c r="C19" s="75">
        <v>1</v>
      </c>
      <c r="D19" s="75"/>
      <c r="E19" s="75">
        <v>1</v>
      </c>
      <c r="F19" s="75"/>
      <c r="G19" s="85"/>
    </row>
    <row r="20" spans="1:7" s="84" customFormat="1" ht="22.5" customHeight="1">
      <c r="A20" s="76">
        <v>30211</v>
      </c>
      <c r="B20" s="81" t="s">
        <v>163</v>
      </c>
      <c r="C20" s="75">
        <v>2.3</v>
      </c>
      <c r="D20" s="75"/>
      <c r="E20" s="75">
        <v>1.2</v>
      </c>
      <c r="F20" s="75">
        <v>1.1</v>
      </c>
      <c r="G20" s="85"/>
    </row>
    <row r="21" spans="1:7" s="84" customFormat="1" ht="22.5" customHeight="1">
      <c r="A21" s="76">
        <v>30213</v>
      </c>
      <c r="B21" s="81" t="s">
        <v>164</v>
      </c>
      <c r="C21" s="75">
        <v>0.8</v>
      </c>
      <c r="D21" s="75"/>
      <c r="E21" s="75">
        <v>0.8</v>
      </c>
      <c r="F21" s="75"/>
      <c r="G21" s="85"/>
    </row>
    <row r="22" spans="1:7" s="84" customFormat="1" ht="22.5" customHeight="1">
      <c r="A22" s="76">
        <v>30215</v>
      </c>
      <c r="B22" s="81" t="s">
        <v>165</v>
      </c>
      <c r="C22" s="75">
        <v>0.4</v>
      </c>
      <c r="D22" s="75"/>
      <c r="E22" s="75">
        <v>0.4</v>
      </c>
      <c r="F22" s="75"/>
      <c r="G22" s="85"/>
    </row>
    <row r="23" spans="1:7" s="84" customFormat="1" ht="22.5" customHeight="1">
      <c r="A23" s="76">
        <v>30216</v>
      </c>
      <c r="B23" s="81" t="s">
        <v>166</v>
      </c>
      <c r="C23" s="75">
        <v>0.4</v>
      </c>
      <c r="D23" s="75"/>
      <c r="E23" s="75">
        <v>0.4</v>
      </c>
      <c r="F23" s="75"/>
      <c r="G23" s="85"/>
    </row>
    <row r="24" spans="1:7" s="84" customFormat="1" ht="22.5" customHeight="1">
      <c r="A24" s="76">
        <v>30226</v>
      </c>
      <c r="B24" s="81" t="s">
        <v>167</v>
      </c>
      <c r="C24" s="75">
        <v>1.8</v>
      </c>
      <c r="D24" s="75"/>
      <c r="E24" s="75">
        <v>1.8</v>
      </c>
      <c r="F24" s="75"/>
      <c r="G24" s="85"/>
    </row>
    <row r="25" spans="1:7" s="84" customFormat="1" ht="21" customHeight="1">
      <c r="A25" s="73">
        <v>30239</v>
      </c>
      <c r="B25" s="74" t="s">
        <v>168</v>
      </c>
      <c r="C25" s="75">
        <v>1</v>
      </c>
      <c r="D25" s="75"/>
      <c r="E25" s="75">
        <v>0.5</v>
      </c>
      <c r="F25" s="75">
        <v>0.5</v>
      </c>
      <c r="G25" s="85"/>
    </row>
    <row r="26" spans="1:7" s="84" customFormat="1" ht="27" customHeight="1">
      <c r="A26" s="76" t="s">
        <v>169</v>
      </c>
      <c r="B26" s="81" t="s">
        <v>170</v>
      </c>
      <c r="C26" s="75">
        <v>1</v>
      </c>
      <c r="D26" s="75"/>
      <c r="E26" s="75"/>
      <c r="F26" s="75">
        <v>1</v>
      </c>
      <c r="G26" s="85"/>
    </row>
    <row r="27" spans="1:7" s="84" customFormat="1" ht="27" customHeight="1">
      <c r="A27" s="76">
        <v>30399</v>
      </c>
      <c r="B27" s="92" t="s">
        <v>171</v>
      </c>
      <c r="C27" s="75">
        <v>6.6</v>
      </c>
      <c r="D27" s="75"/>
      <c r="E27" s="75"/>
      <c r="F27" s="75">
        <v>6.6</v>
      </c>
      <c r="G27" s="85"/>
    </row>
    <row r="28" ht="12.75" customHeight="1">
      <c r="B28" s="1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E11" sqref="E11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44" t="s">
        <v>21</v>
      </c>
    </row>
    <row r="2" spans="1:6" ht="28.5" customHeight="1">
      <c r="A2" s="24" t="s">
        <v>22</v>
      </c>
      <c r="B2" s="24"/>
      <c r="C2" s="24"/>
      <c r="D2" s="24"/>
      <c r="E2" s="24"/>
      <c r="F2" s="24"/>
    </row>
    <row r="3" ht="22.5" customHeight="1">
      <c r="F3" s="45" t="s">
        <v>35</v>
      </c>
    </row>
    <row r="4" spans="1:6" ht="22.5" customHeight="1">
      <c r="A4" s="29" t="s">
        <v>135</v>
      </c>
      <c r="B4" s="29" t="s">
        <v>136</v>
      </c>
      <c r="C4" s="29" t="s">
        <v>114</v>
      </c>
      <c r="D4" s="29" t="s">
        <v>137</v>
      </c>
      <c r="E4" s="29" t="s">
        <v>138</v>
      </c>
      <c r="F4" s="29" t="s">
        <v>140</v>
      </c>
    </row>
    <row r="5" spans="1:6" ht="22.5" customHeight="1">
      <c r="A5" s="31" t="s">
        <v>125</v>
      </c>
      <c r="B5" s="31" t="s">
        <v>125</v>
      </c>
      <c r="C5" s="72">
        <v>1</v>
      </c>
      <c r="D5" s="72">
        <v>2</v>
      </c>
      <c r="E5" s="72">
        <v>3</v>
      </c>
      <c r="F5" s="31" t="s">
        <v>125</v>
      </c>
    </row>
    <row r="6" spans="1:6" ht="22.5" customHeight="1">
      <c r="A6" s="85"/>
      <c r="B6" s="86" t="s">
        <v>114</v>
      </c>
      <c r="C6" s="85">
        <v>90.1</v>
      </c>
      <c r="D6" s="85">
        <v>81.1</v>
      </c>
      <c r="E6" s="85">
        <v>9</v>
      </c>
      <c r="F6" s="85"/>
    </row>
    <row r="7" spans="1:6" ht="22.5" customHeight="1">
      <c r="A7" s="87">
        <v>21007</v>
      </c>
      <c r="B7" s="88" t="s">
        <v>142</v>
      </c>
      <c r="C7" s="85">
        <v>90.1</v>
      </c>
      <c r="D7" s="85">
        <f>SUM(D6:D6)</f>
        <v>81.1</v>
      </c>
      <c r="E7" s="85">
        <v>9</v>
      </c>
      <c r="F7" s="85"/>
    </row>
    <row r="8" spans="1:6" ht="22.5" customHeight="1">
      <c r="A8" s="87">
        <v>2100717</v>
      </c>
      <c r="B8" s="89" t="s">
        <v>143</v>
      </c>
      <c r="C8" s="85">
        <v>90.1</v>
      </c>
      <c r="D8" s="85">
        <v>81.1</v>
      </c>
      <c r="E8" s="85">
        <v>9</v>
      </c>
      <c r="F8" s="85"/>
    </row>
    <row r="9" spans="1:6" ht="22.5" customHeight="1">
      <c r="A9" s="87">
        <v>2100799</v>
      </c>
      <c r="B9" s="89" t="s">
        <v>144</v>
      </c>
      <c r="C9" s="85">
        <v>90.1</v>
      </c>
      <c r="D9" s="85">
        <f>SUM(D8:D8)</f>
        <v>81.1</v>
      </c>
      <c r="E9" s="85">
        <v>9</v>
      </c>
      <c r="F9" s="85"/>
    </row>
    <row r="10" spans="1:6" ht="22.5" customHeight="1">
      <c r="A10" s="85"/>
      <c r="B10" s="85"/>
      <c r="C10" s="85"/>
      <c r="D10" s="85"/>
      <c r="E10" s="85"/>
      <c r="F10" s="85"/>
    </row>
    <row r="11" spans="1:6" ht="22.5" customHeight="1">
      <c r="A11" s="14"/>
      <c r="B11" s="14"/>
      <c r="C11" s="14"/>
      <c r="D11" s="16"/>
      <c r="E11" s="14"/>
      <c r="F11" s="14"/>
    </row>
    <row r="12" spans="1:6" ht="22.5" customHeight="1">
      <c r="A12" s="14"/>
      <c r="B12" s="14"/>
      <c r="C12" s="14"/>
      <c r="D12" s="14"/>
      <c r="E12" s="14"/>
      <c r="F12" s="14"/>
    </row>
    <row r="13" spans="1:6" ht="22.5" customHeight="1">
      <c r="A13" s="14"/>
      <c r="B13" s="16"/>
      <c r="C13" s="14"/>
      <c r="D13" s="16"/>
      <c r="E13" s="16"/>
      <c r="F13" s="16"/>
    </row>
    <row r="14" spans="1:3" ht="12.75" customHeight="1">
      <c r="A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printOptions horizontalCentered="1"/>
  <pageMargins left="0.59" right="0.59" top="0.7900000000000001" bottom="0.7900000000000001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BIUBIUBIU</cp:lastModifiedBy>
  <dcterms:created xsi:type="dcterms:W3CDTF">2018-01-09T01:56:11Z</dcterms:created>
  <dcterms:modified xsi:type="dcterms:W3CDTF">2019-07-29T07:50:16Z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14</vt:lpwstr>
  </property>
</Properties>
</file>