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发文用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<sst xmlns="http://schemas.openxmlformats.org/spreadsheetml/2006/main" count="65" uniqueCount="34">
  <si>
    <t>基本公共卫生服务补助资金安排表</t>
  </si>
  <si>
    <t xml:space="preserve"> 单位：百元</t>
  </si>
  <si>
    <t>单位名称</t>
  </si>
  <si>
    <t>项目摘要</t>
  </si>
  <si>
    <t>金额</t>
  </si>
  <si>
    <t>备注</t>
  </si>
  <si>
    <t>榆政财社发
（2021）48号</t>
  </si>
  <si>
    <t>榆政财社发
(2021)138号</t>
  </si>
  <si>
    <t>合计</t>
  </si>
  <si>
    <t>中央补助</t>
  </si>
  <si>
    <t>马岔乡卫生院</t>
  </si>
  <si>
    <t>12类基本公共卫生服务补助资金</t>
  </si>
  <si>
    <t>马蹄沟中心卫生院</t>
  </si>
  <si>
    <t>马蹄沟镇瓜则湾卫生院</t>
  </si>
  <si>
    <t>电市镇李孝河卫生院</t>
  </si>
  <si>
    <t>电市镇水地湾卫生院</t>
  </si>
  <si>
    <t>槐树岔乡卫生院</t>
  </si>
  <si>
    <t>何家集镇卫生院</t>
  </si>
  <si>
    <t>砖庙镇卫生院</t>
  </si>
  <si>
    <t>驼耳巷中心卫生院</t>
  </si>
  <si>
    <t>苗家坪镇卫生院</t>
  </si>
  <si>
    <t>周家硷镇高家坪卫生院</t>
  </si>
  <si>
    <t>第二人民医院</t>
  </si>
  <si>
    <t>双湖峪镇卫生院</t>
  </si>
  <si>
    <t>周家硷镇中心卫生院</t>
  </si>
  <si>
    <t>三川口中心卫生院</t>
  </si>
  <si>
    <t>电市中心卫生院</t>
  </si>
  <si>
    <t>淮宁湾镇卫生院</t>
  </si>
  <si>
    <t>裴家湾中心卫生院</t>
  </si>
  <si>
    <t>榆政财社发
（2021）138号</t>
  </si>
  <si>
    <t>榆政财社发
(2021)249号</t>
  </si>
  <si>
    <t>市级补助</t>
  </si>
  <si>
    <t>马岔乡中心卫生院</t>
  </si>
  <si>
    <t>槐树岔卫生院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</si>
</sst>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方正小标宋简体"/>
      <family val="4"/>
    </font>
    <font>
      <sz val="12"/>
      <name val="方正小标宋简体"/>
      <family val="4"/>
    </font>
    <font>
      <b/>
      <sz val="22"/>
      <name val="方正小标宋简体"/>
      <family val="4"/>
    </font>
    <font>
      <sz val="11"/>
      <name val="仿宋_GB2312"/>
      <family val="3"/>
    </font>
    <font>
      <sz val="16"/>
      <name val="仿宋_GB2312"/>
      <family val="3"/>
    </font>
    <font>
      <b/>
      <sz val="16"/>
      <name val="方正小标宋简体"/>
      <family val="4"/>
    </font>
    <font>
      <b/>
      <sz val="12"/>
      <name val="方正小标宋简体"/>
      <family val="4"/>
    </font>
    <font>
      <b/>
      <sz val="16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3">
      <pane xSplit="1" ySplit="3" topLeftCell="B6" activePane="bottomRight" state="frozen"/>
      <selection pane="bottomRight" activeCell="E27" sqref="E27"/>
    </sheetView>
  </sheetViews>
  <sheetFormatPr defaultColWidth="19.75390625" defaultRowHeight="39" customHeight="1"/>
  <cols>
    <col min="1" max="1" width="29.75390625" style="3" customWidth="1"/>
    <col min="2" max="2" width="40.25390625" style="4" customWidth="1"/>
    <col min="3" max="3" width="14.25390625" style="0" customWidth="1"/>
    <col min="4" max="4" width="16.125" style="0" customWidth="1"/>
    <col min="5" max="5" width="12.625" style="0" customWidth="1"/>
    <col min="6" max="6" width="19.625" style="0" customWidth="1"/>
  </cols>
  <sheetData>
    <row r="1" spans="1:6" ht="63" customHeight="1">
      <c r="A1" s="5" t="s">
        <v>0</v>
      </c>
      <c r="B1" s="5"/>
      <c r="C1" s="5"/>
      <c r="D1" s="5"/>
      <c r="E1" s="5"/>
      <c r="F1" s="5"/>
    </row>
    <row r="2" spans="1:6" ht="18" customHeight="1">
      <c r="A2" s="6"/>
      <c r="B2" s="7"/>
      <c r="C2" s="8"/>
      <c r="D2" s="8"/>
      <c r="E2" s="8"/>
      <c r="F2" s="9" t="s">
        <v>1</v>
      </c>
    </row>
    <row r="3" spans="1:6" s="1" customFormat="1" ht="33.75" customHeight="1">
      <c r="A3" s="10" t="s">
        <v>2</v>
      </c>
      <c r="B3" s="31" t="s">
        <v>3</v>
      </c>
      <c r="C3" s="12" t="s">
        <v>4</v>
      </c>
      <c r="D3" s="13"/>
      <c r="E3" s="14"/>
      <c r="F3" s="10" t="s">
        <v>5</v>
      </c>
    </row>
    <row r="4" spans="1:6" s="1" customFormat="1" ht="33.75" customHeight="1">
      <c r="A4" s="15"/>
      <c r="B4" s="32"/>
      <c r="C4" s="33" t="s">
        <v>6</v>
      </c>
      <c r="D4" s="33" t="s">
        <v>7</v>
      </c>
      <c r="E4" s="10" t="s">
        <v>8</v>
      </c>
      <c r="F4" s="15"/>
    </row>
    <row r="5" spans="1:6" s="1" customFormat="1" ht="42.75" customHeight="1">
      <c r="A5" s="18"/>
      <c r="B5" s="34"/>
      <c r="C5" s="35" t="s">
        <v>9</v>
      </c>
      <c r="D5" s="35"/>
      <c r="E5" s="20"/>
      <c r="F5" s="18"/>
    </row>
    <row r="6" spans="1:8" ht="39.75" customHeight="1">
      <c r="A6" s="21" t="s">
        <v>10</v>
      </c>
      <c r="B6" s="22" t="s">
        <v>11</v>
      </c>
      <c r="C6" s="23"/>
      <c r="D6" s="23"/>
      <c r="E6" s="23">
        <f>C6+D6</f>
        <v>0</v>
      </c>
      <c r="F6" s="36"/>
      <c r="H6" s="37"/>
    </row>
    <row r="7" spans="1:6" ht="39.75" customHeight="1">
      <c r="A7" s="21" t="s">
        <v>12</v>
      </c>
      <c r="B7" s="22" t="s">
        <v>11</v>
      </c>
      <c r="C7" s="23">
        <v>3546</v>
      </c>
      <c r="D7" s="23"/>
      <c r="E7" s="23">
        <f>C7+D7</f>
        <v>3546</v>
      </c>
      <c r="F7" s="36"/>
    </row>
    <row r="8" spans="1:6" ht="39.75" customHeight="1">
      <c r="A8" s="21" t="s">
        <v>13</v>
      </c>
      <c r="B8" s="22" t="s">
        <v>11</v>
      </c>
      <c r="C8" s="23">
        <v>917</v>
      </c>
      <c r="D8" s="23"/>
      <c r="E8" s="23">
        <f>C8+D8</f>
        <v>917</v>
      </c>
      <c r="F8" s="36"/>
    </row>
    <row r="9" spans="1:6" s="2" customFormat="1" ht="39.75" customHeight="1">
      <c r="A9" s="21" t="s">
        <v>14</v>
      </c>
      <c r="B9" s="22" t="s">
        <v>11</v>
      </c>
      <c r="C9" s="23">
        <v>1096</v>
      </c>
      <c r="D9" s="23"/>
      <c r="E9" s="23">
        <f>C9+D9</f>
        <v>1096</v>
      </c>
      <c r="F9" s="38"/>
    </row>
    <row r="10" spans="1:6" s="2" customFormat="1" ht="39.75" customHeight="1">
      <c r="A10" s="21" t="s">
        <v>15</v>
      </c>
      <c r="B10" s="22" t="s">
        <v>11</v>
      </c>
      <c r="C10" s="25">
        <v>1030</v>
      </c>
      <c r="D10" s="25"/>
      <c r="E10" s="23">
        <f aca="true" t="shared" si="0" ref="E10:E23">C10+D10</f>
        <v>1030</v>
      </c>
      <c r="F10" s="26"/>
    </row>
    <row r="11" spans="1:6" s="2" customFormat="1" ht="39.75" customHeight="1">
      <c r="A11" s="21" t="s">
        <v>16</v>
      </c>
      <c r="B11" s="22" t="s">
        <v>11</v>
      </c>
      <c r="C11" s="25"/>
      <c r="D11" s="25"/>
      <c r="E11" s="23">
        <f t="shared" si="0"/>
        <v>0</v>
      </c>
      <c r="F11" s="26"/>
    </row>
    <row r="12" spans="1:6" s="2" customFormat="1" ht="39.75" customHeight="1">
      <c r="A12" s="21" t="s">
        <v>17</v>
      </c>
      <c r="B12" s="22" t="s">
        <v>11</v>
      </c>
      <c r="C12" s="25">
        <v>1424</v>
      </c>
      <c r="D12" s="25"/>
      <c r="E12" s="23">
        <f t="shared" si="0"/>
        <v>1424</v>
      </c>
      <c r="F12" s="26"/>
    </row>
    <row r="13" spans="1:6" s="2" customFormat="1" ht="39.75" customHeight="1">
      <c r="A13" s="21" t="s">
        <v>18</v>
      </c>
      <c r="B13" s="22" t="s">
        <v>11</v>
      </c>
      <c r="C13" s="25"/>
      <c r="D13" s="25"/>
      <c r="E13" s="23">
        <f t="shared" si="0"/>
        <v>0</v>
      </c>
      <c r="F13" s="26"/>
    </row>
    <row r="14" spans="1:6" s="2" customFormat="1" ht="39.75" customHeight="1">
      <c r="A14" s="21" t="s">
        <v>19</v>
      </c>
      <c r="B14" s="22" t="s">
        <v>11</v>
      </c>
      <c r="C14" s="25">
        <v>1726</v>
      </c>
      <c r="D14" s="25"/>
      <c r="E14" s="23">
        <f t="shared" si="0"/>
        <v>1726</v>
      </c>
      <c r="F14" s="26"/>
    </row>
    <row r="15" spans="1:6" s="2" customFormat="1" ht="39.75" customHeight="1">
      <c r="A15" s="21" t="s">
        <v>20</v>
      </c>
      <c r="B15" s="22" t="s">
        <v>11</v>
      </c>
      <c r="C15" s="25">
        <v>3976</v>
      </c>
      <c r="D15" s="25"/>
      <c r="E15" s="23">
        <f t="shared" si="0"/>
        <v>3976</v>
      </c>
      <c r="F15" s="26"/>
    </row>
    <row r="16" spans="1:6" s="2" customFormat="1" ht="39.75" customHeight="1">
      <c r="A16" s="21" t="s">
        <v>21</v>
      </c>
      <c r="B16" s="22" t="s">
        <v>11</v>
      </c>
      <c r="C16" s="25">
        <v>527</v>
      </c>
      <c r="D16" s="25"/>
      <c r="E16" s="23">
        <f t="shared" si="0"/>
        <v>527</v>
      </c>
      <c r="F16" s="26"/>
    </row>
    <row r="17" spans="1:6" s="2" customFormat="1" ht="39.75" customHeight="1">
      <c r="A17" s="21" t="s">
        <v>22</v>
      </c>
      <c r="B17" s="22" t="s">
        <v>11</v>
      </c>
      <c r="C17" s="25">
        <v>1141</v>
      </c>
      <c r="D17" s="25"/>
      <c r="E17" s="23">
        <f t="shared" si="0"/>
        <v>1141</v>
      </c>
      <c r="F17" s="26"/>
    </row>
    <row r="18" spans="1:6" s="2" customFormat="1" ht="39.75" customHeight="1">
      <c r="A18" s="21" t="s">
        <v>23</v>
      </c>
      <c r="B18" s="22" t="s">
        <v>11</v>
      </c>
      <c r="C18" s="25">
        <v>2918</v>
      </c>
      <c r="D18" s="25"/>
      <c r="E18" s="23">
        <f t="shared" si="0"/>
        <v>2918</v>
      </c>
      <c r="F18" s="26"/>
    </row>
    <row r="19" spans="1:6" s="2" customFormat="1" ht="39.75" customHeight="1">
      <c r="A19" s="21" t="s">
        <v>24</v>
      </c>
      <c r="B19" s="22" t="s">
        <v>11</v>
      </c>
      <c r="C19" s="25">
        <v>650</v>
      </c>
      <c r="D19" s="25"/>
      <c r="E19" s="23">
        <f t="shared" si="0"/>
        <v>650</v>
      </c>
      <c r="F19" s="26"/>
    </row>
    <row r="20" spans="1:6" s="2" customFormat="1" ht="39.75" customHeight="1">
      <c r="A20" s="21" t="s">
        <v>25</v>
      </c>
      <c r="B20" s="22" t="s">
        <v>11</v>
      </c>
      <c r="C20" s="25">
        <v>1771</v>
      </c>
      <c r="D20" s="25"/>
      <c r="E20" s="23">
        <f t="shared" si="0"/>
        <v>1771</v>
      </c>
      <c r="F20" s="26"/>
    </row>
    <row r="21" spans="1:6" s="2" customFormat="1" ht="39.75" customHeight="1">
      <c r="A21" s="21" t="s">
        <v>26</v>
      </c>
      <c r="B21" s="22" t="s">
        <v>11</v>
      </c>
      <c r="C21" s="25">
        <v>1225</v>
      </c>
      <c r="D21" s="25"/>
      <c r="E21" s="23">
        <f t="shared" si="0"/>
        <v>1225</v>
      </c>
      <c r="F21" s="26"/>
    </row>
    <row r="22" spans="1:6" s="2" customFormat="1" ht="39.75" customHeight="1">
      <c r="A22" s="21" t="s">
        <v>27</v>
      </c>
      <c r="B22" s="22" t="s">
        <v>11</v>
      </c>
      <c r="C22" s="25">
        <v>1298</v>
      </c>
      <c r="D22" s="25"/>
      <c r="E22" s="23">
        <f t="shared" si="0"/>
        <v>1298</v>
      </c>
      <c r="F22" s="26"/>
    </row>
    <row r="23" spans="1:6" s="2" customFormat="1" ht="39.75" customHeight="1">
      <c r="A23" s="21" t="s">
        <v>28</v>
      </c>
      <c r="B23" s="22" t="s">
        <v>11</v>
      </c>
      <c r="C23" s="25">
        <v>1651</v>
      </c>
      <c r="D23" s="25"/>
      <c r="E23" s="23">
        <f t="shared" si="0"/>
        <v>1651</v>
      </c>
      <c r="F23" s="26"/>
    </row>
    <row r="24" spans="1:6" ht="39" customHeight="1">
      <c r="A24" s="27" t="s">
        <v>8</v>
      </c>
      <c r="B24" s="28"/>
      <c r="C24" s="29">
        <f>SUM(C6:C23)</f>
        <v>24896</v>
      </c>
      <c r="D24" s="29">
        <f>SUM(D6:D23)</f>
        <v>0</v>
      </c>
      <c r="E24" s="29">
        <f>SUM(E6:E23)</f>
        <v>24896</v>
      </c>
      <c r="F24" s="30"/>
    </row>
  </sheetData>
  <sheetProtection/>
  <mergeCells count="8">
    <mergeCell ref="A1:F1"/>
    <mergeCell ref="C3:E3"/>
    <mergeCell ref="C5:D5"/>
    <mergeCell ref="A24:B24"/>
    <mergeCell ref="A3:A5"/>
    <mergeCell ref="B3:B5"/>
    <mergeCell ref="E4:E5"/>
    <mergeCell ref="F3:F5"/>
  </mergeCells>
  <printOptions/>
  <pageMargins left="0.9840277777777777" right="0.7868055555555555" top="1" bottom="1" header="0.51" footer="0.51"/>
  <pageSetup fitToHeight="1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100" workbookViewId="0" topLeftCell="A1">
      <selection activeCell="A6" sqref="A6"/>
    </sheetView>
  </sheetViews>
  <sheetFormatPr defaultColWidth="19.75390625" defaultRowHeight="39" customHeight="1"/>
  <cols>
    <col min="1" max="1" width="29.75390625" style="3" customWidth="1"/>
    <col min="2" max="2" width="40.25390625" style="4" customWidth="1"/>
    <col min="3" max="3" width="16.75390625" style="0" customWidth="1"/>
    <col min="4" max="4" width="15.125" style="0" customWidth="1"/>
    <col min="5" max="5" width="12.625" style="0" customWidth="1"/>
    <col min="6" max="6" width="21.50390625" style="0" customWidth="1"/>
  </cols>
  <sheetData>
    <row r="1" spans="1:6" ht="63" customHeight="1">
      <c r="A1" s="5" t="s">
        <v>0</v>
      </c>
      <c r="B1" s="5"/>
      <c r="C1" s="5"/>
      <c r="D1" s="5"/>
      <c r="E1" s="5"/>
      <c r="F1" s="5"/>
    </row>
    <row r="2" spans="1:6" ht="42.75" customHeight="1">
      <c r="A2" s="6"/>
      <c r="B2" s="7"/>
      <c r="C2" s="8"/>
      <c r="D2" s="8"/>
      <c r="E2" s="8"/>
      <c r="F2" s="9" t="s">
        <v>1</v>
      </c>
    </row>
    <row r="3" spans="1:6" s="1" customFormat="1" ht="33.75" customHeight="1">
      <c r="A3" s="10" t="s">
        <v>2</v>
      </c>
      <c r="B3" s="11" t="s">
        <v>3</v>
      </c>
      <c r="C3" s="12" t="s">
        <v>4</v>
      </c>
      <c r="D3" s="13"/>
      <c r="E3" s="14"/>
      <c r="F3" s="10" t="s">
        <v>5</v>
      </c>
    </row>
    <row r="4" spans="1:6" s="1" customFormat="1" ht="46.5" customHeight="1">
      <c r="A4" s="15"/>
      <c r="B4" s="16"/>
      <c r="C4" s="17" t="s">
        <v>29</v>
      </c>
      <c r="D4" s="17" t="s">
        <v>30</v>
      </c>
      <c r="E4" s="10" t="s">
        <v>8</v>
      </c>
      <c r="F4" s="15"/>
    </row>
    <row r="5" spans="1:6" s="1" customFormat="1" ht="42.75" customHeight="1">
      <c r="A5" s="18"/>
      <c r="B5" s="19"/>
      <c r="C5" s="17" t="s">
        <v>9</v>
      </c>
      <c r="D5" s="17" t="s">
        <v>31</v>
      </c>
      <c r="E5" s="20"/>
      <c r="F5" s="18"/>
    </row>
    <row r="6" spans="1:6" ht="39.75" customHeight="1">
      <c r="A6" s="21" t="s">
        <v>32</v>
      </c>
      <c r="B6" s="22" t="s">
        <v>11</v>
      </c>
      <c r="C6" s="23">
        <v>985</v>
      </c>
      <c r="D6" s="23"/>
      <c r="E6" s="23">
        <f>C6+D6</f>
        <v>985</v>
      </c>
      <c r="F6" s="24"/>
    </row>
    <row r="7" spans="1:6" s="2" customFormat="1" ht="39.75" customHeight="1">
      <c r="A7" s="21" t="s">
        <v>33</v>
      </c>
      <c r="B7" s="22" t="s">
        <v>11</v>
      </c>
      <c r="C7" s="23">
        <v>846</v>
      </c>
      <c r="D7" s="25"/>
      <c r="E7" s="23">
        <f>C7+D7</f>
        <v>846</v>
      </c>
      <c r="F7" s="26"/>
    </row>
    <row r="8" spans="1:6" s="2" customFormat="1" ht="39.75" customHeight="1">
      <c r="A8" s="21" t="s">
        <v>18</v>
      </c>
      <c r="B8" s="22" t="s">
        <v>11</v>
      </c>
      <c r="C8" s="23">
        <v>659</v>
      </c>
      <c r="D8" s="25">
        <v>709</v>
      </c>
      <c r="E8" s="23">
        <f>C8+D8</f>
        <v>1368</v>
      </c>
      <c r="F8" s="26"/>
    </row>
    <row r="9" spans="1:6" ht="39" customHeight="1">
      <c r="A9" s="27" t="s">
        <v>8</v>
      </c>
      <c r="B9" s="28"/>
      <c r="C9" s="29">
        <f>SUM(C6:C8)</f>
        <v>2490</v>
      </c>
      <c r="D9" s="29">
        <f>SUM(D6:D8)</f>
        <v>709</v>
      </c>
      <c r="E9" s="29">
        <f>SUM(E6:E8)</f>
        <v>3199</v>
      </c>
      <c r="F9" s="30"/>
    </row>
  </sheetData>
  <sheetProtection/>
  <mergeCells count="7">
    <mergeCell ref="A1:F1"/>
    <mergeCell ref="C3:E3"/>
    <mergeCell ref="A9:B9"/>
    <mergeCell ref="A3:A5"/>
    <mergeCell ref="B3:B5"/>
    <mergeCell ref="E4:E5"/>
    <mergeCell ref="F3:F5"/>
  </mergeCells>
  <printOptions/>
  <pageMargins left="0.9840277777777777" right="0.7868055555555555" top="1" bottom="1" header="0.51" footer="0.51"/>
  <pageSetup fitToHeight="1" fitToWidth="1" horizontalDpi="600" verticalDpi="6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‘</cp:lastModifiedBy>
  <cp:lastPrinted>2019-12-10T06:51:31Z</cp:lastPrinted>
  <dcterms:created xsi:type="dcterms:W3CDTF">2019-11-11T02:12:42Z</dcterms:created>
  <dcterms:modified xsi:type="dcterms:W3CDTF">2022-03-04T06:33:00Z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54651D5401284C419780BC08B189BFB0</vt:lpwstr>
  </property>
</Properties>
</file>